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Данные из ДелоПро" sheetId="5" r:id="rId1"/>
    <sheet name="За период с 09.10 по 15.10" sheetId="6" r:id="rId2"/>
    <sheet name="итог с %" sheetId="4" r:id="rId3"/>
  </sheets>
  <definedNames>
    <definedName name="_xlnm._FilterDatabase" localSheetId="0" hidden="1">'Данные из ДелоПро'!$A$1:$I$119</definedName>
  </definedNames>
  <calcPr calcId="145621" refMode="R1C1"/>
</workbook>
</file>

<file path=xl/calcChain.xml><?xml version="1.0" encoding="utf-8"?>
<calcChain xmlns="http://schemas.openxmlformats.org/spreadsheetml/2006/main">
  <c r="C29" i="4" l="1"/>
  <c r="B29" i="4"/>
  <c r="D12" i="4"/>
  <c r="D19" i="4"/>
  <c r="D21" i="4" l="1"/>
  <c r="D18" i="4" l="1"/>
  <c r="D14" i="4"/>
  <c r="D4" i="4"/>
  <c r="D24" i="4"/>
  <c r="D17" i="4"/>
  <c r="D5" i="4"/>
  <c r="D8" i="4"/>
  <c r="D6" i="4"/>
  <c r="D3" i="4"/>
  <c r="D25" i="4"/>
  <c r="D9" i="4"/>
  <c r="D16" i="4"/>
  <c r="D10" i="4"/>
  <c r="D20" i="4"/>
  <c r="D11" i="4"/>
  <c r="D15" i="4"/>
  <c r="D22" i="4"/>
  <c r="D26" i="4"/>
  <c r="D23" i="4"/>
  <c r="D7" i="4"/>
  <c r="D13" i="4"/>
  <c r="D2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<sst xmlns="http://schemas.openxmlformats.org/spreadsheetml/2006/main" count="1000" uniqueCount="538">
  <si>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</si>
  <si>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</si>
  <si>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</si>
  <si>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</si>
  <si>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</si>
  <si>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</si>
  <si>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</si>
  <si>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</si>
  <si>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</si>
  <si>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</si>
  <si>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</si>
  <si>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</si>
  <si>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</si>
  <si>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</si>
  <si>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</si>
  <si>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</si>
  <si>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</si>
  <si>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</si>
  <si>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</si>
  <si>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</si>
  <si>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</si>
  <si>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</si>
  <si>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</si>
  <si>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</si>
  <si>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</si>
  <si>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</si>
  <si>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</si>
  <si>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</si>
  <si>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</si>
  <si>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</si>
  <si>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</si>
  <si>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</si>
  <si>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</si>
  <si>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</si>
  <si>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</si>
  <si>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</si>
  <si>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</si>
  <si>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</si>
  <si>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</si>
  <si>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</si>
  <si>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</si>
  <si>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</si>
  <si>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</si>
  <si>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</si>
  <si>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</si>
  <si>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</si>
  <si>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</si>
  <si>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</si>
  <si>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</si>
  <si>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</si>
  <si>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</si>
  <si>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</si>
  <si>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</si>
  <si>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</si>
  <si>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</si>
  <si>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</si>
  <si>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</si>
  <si>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</si>
  <si>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Docenko_AA</t>
  </si>
  <si>
    <t>66641000</t>
  </si>
  <si>
    <t>Сафоновский муниципальный район</t>
  </si>
  <si>
    <t>Litvinova_IA</t>
  </si>
  <si>
    <t>66638101</t>
  </si>
  <si>
    <t>Городские поселения Руднянского муниципального района: Руднянское</t>
  </si>
  <si>
    <t>66623412</t>
  </si>
  <si>
    <t>66641101</t>
  </si>
  <si>
    <t>Городские поселения Сафоновского муниципального района: Сафоновское</t>
  </si>
  <si>
    <t>Березкинское сельское поселение Кардымовского района</t>
  </si>
  <si>
    <t>-</t>
  </si>
  <si>
    <t>Iljanaja_IA</t>
  </si>
  <si>
    <t>66608404</t>
  </si>
  <si>
    <t>Сельские поселения Гагаринского муниципального района: Акатовское</t>
  </si>
  <si>
    <t>66710000</t>
  </si>
  <si>
    <t>Сервис предоставления сведений о переводе (отказе в переводе) жилого (нежилого) помещения в нежилое (жилое) помещение</t>
  </si>
  <si>
    <t>Azarova_AK</t>
  </si>
  <si>
    <t>66633000</t>
  </si>
  <si>
    <t>Починковский муниципальный район</t>
  </si>
  <si>
    <t>Manenak_VA</t>
  </si>
  <si>
    <t>66636101</t>
  </si>
  <si>
    <t>Городские поселения Рославльского муниципального района: Рославльское</t>
  </si>
  <si>
    <t>Kondratenko_EI</t>
  </si>
  <si>
    <t>66608101</t>
  </si>
  <si>
    <t>Городские поселения Гагаринского муниципального района: Гагаринское</t>
  </si>
  <si>
    <t>Merkushova_OV</t>
  </si>
  <si>
    <t xml:space="preserve">Archakova_E </t>
  </si>
  <si>
    <t>09.10.2017 11:00:47</t>
  </si>
  <si>
    <t>10.10.2017 8:57:19</t>
  </si>
  <si>
    <t>10.10.2017 10:22:05</t>
  </si>
  <si>
    <t>da3e2793-980f-4ce4-b240-88f991242401</t>
  </si>
  <si>
    <t>09.10.2017 11:53:40</t>
  </si>
  <si>
    <t>12.10.2017 9:23:10</t>
  </si>
  <si>
    <t>17.10.2017 16:59:08</t>
  </si>
  <si>
    <t>899c8484-2850-4a54-9b9f-20cd28af39d8</t>
  </si>
  <si>
    <t>09.10.2017 12:17:59</t>
  </si>
  <si>
    <t>ffcbc559-b74a-41ae-96a6-fa2801af3865</t>
  </si>
  <si>
    <t>09.10.2017 13:02:34</t>
  </si>
  <si>
    <t>17.10.2017 16:57:30</t>
  </si>
  <si>
    <t>e0c0fdca-ab59-43dc-a455-97f266d8886d</t>
  </si>
  <si>
    <t>09.10.2017 13:34:00</t>
  </si>
  <si>
    <t>09.10.2017 15:24:02</t>
  </si>
  <si>
    <t>09.10.2017 15:34:43</t>
  </si>
  <si>
    <t>3ea5c577-670f-4283-9b6f-21ec49cb2660</t>
  </si>
  <si>
    <t>09.10.2017 13:36:48</t>
  </si>
  <si>
    <t>10.10.2017 9:34:34</t>
  </si>
  <si>
    <t>10.10.2017 14:28:34</t>
  </si>
  <si>
    <t>1c3026c8-bb63-4dbf-b22e-f63f7da69b5c</t>
  </si>
  <si>
    <t>09.10.2017 15:53:40</t>
  </si>
  <si>
    <t>66658101</t>
  </si>
  <si>
    <t>Городские поселения Ярцевского муниципального района: Ярцевское</t>
  </si>
  <si>
    <t>10.10.2017 16:54:50</t>
  </si>
  <si>
    <t>11.10.2017 12:50:08</t>
  </si>
  <si>
    <t>0e68f082-b945-4bbf-916a-c2aa88088f89</t>
  </si>
  <si>
    <t>Greckaja_LP</t>
  </si>
  <si>
    <t>09.10.2017 17:06:33</t>
  </si>
  <si>
    <t>66658000</t>
  </si>
  <si>
    <t>Ярцевский муниципальный район</t>
  </si>
  <si>
    <t>10.10.2017 16:54:49</t>
  </si>
  <si>
    <t>11.10.2017 10:12:02</t>
  </si>
  <si>
    <t>7695c9e3-0df2-4dce-a4df-95002c75c866</t>
  </si>
  <si>
    <t>09.10.2017 17:48:03</t>
  </si>
  <si>
    <t>Запрос сведений о составе семьи</t>
  </si>
  <si>
    <t>2</t>
  </si>
  <si>
    <t>DSIT01671</t>
  </si>
  <si>
    <t>175c7d03-d8fb-4ee3-8e6a-2b3b2fafec02</t>
  </si>
  <si>
    <t>10.10.2017 8:53:45</t>
  </si>
  <si>
    <t>10.10.2017 9:06:49</t>
  </si>
  <si>
    <t>10.10.2017 12:57:18</t>
  </si>
  <si>
    <t>ad000aa9-096b-468a-915e-b5933d1eeaa8</t>
  </si>
  <si>
    <t>10.10.2017 9:38:43</t>
  </si>
  <si>
    <t>43cb8b4e-1575-4501-9aa4-da0bbdf83930</t>
  </si>
  <si>
    <t>10.10.2017 11:20:57</t>
  </si>
  <si>
    <t>11.10.2017 9:12:34</t>
  </si>
  <si>
    <t>11.10.2017 11:30:18</t>
  </si>
  <si>
    <t>202b5ca4-ea05-45cf-b359-578dea4a3187</t>
  </si>
  <si>
    <t>10.10.2017 11:24:30</t>
  </si>
  <si>
    <t>10.10.2017 17:23:43</t>
  </si>
  <si>
    <t>13.10.2017 10:32:51</t>
  </si>
  <si>
    <t>eeb8ce5b-edf0-45f2-9121-2b59940c0fee</t>
  </si>
  <si>
    <t>10.10.2017 12:13:44</t>
  </si>
  <si>
    <t>66611101</t>
  </si>
  <si>
    <t>Городские поселения Демидовского муниципального района: Демидовское</t>
  </si>
  <si>
    <t>831926b2-8d6f-420d-a5b5-440496ab07e1</t>
  </si>
  <si>
    <t>10.10.2017 12:19:30</t>
  </si>
  <si>
    <t>82a2e870-74bb-4e37-bf71-55ab48bd8a3d</t>
  </si>
  <si>
    <t>10.10.2017 12:22:10</t>
  </si>
  <si>
    <t>8c38ef2b-047f-4f66-91db-5061750d60e5</t>
  </si>
  <si>
    <t>10.10.2017 14:46:12</t>
  </si>
  <si>
    <t>10.10.2017 15:58:52</t>
  </si>
  <si>
    <t>11.10.2017 11:08:13</t>
  </si>
  <si>
    <t>911c670b-2eb1-4683-b8bb-cfbf51428a97</t>
  </si>
  <si>
    <t>Poljarush_EA</t>
  </si>
  <si>
    <t>10.10.2017 14:48:18</t>
  </si>
  <si>
    <t>11.10.2017 9:24:31</t>
  </si>
  <si>
    <t>fb7d78cd-9ea3-4df9-9853-45aa92cdc86e</t>
  </si>
  <si>
    <t>10.10.2017 15:15:33</t>
  </si>
  <si>
    <t>11.10.2017 11:15:36</t>
  </si>
  <si>
    <t>2f2b1d96-ed36-41b7-94cf-1e31d80c57e4</t>
  </si>
  <si>
    <t>10.10.2017 15:19:31</t>
  </si>
  <si>
    <t>11.10.2017 12:02:28</t>
  </si>
  <si>
    <t>e8aabbaf-817c-4821-97e3-0affefa0c875</t>
  </si>
  <si>
    <t>10.10.2017 15:31:07</t>
  </si>
  <si>
    <t>66636438</t>
  </si>
  <si>
    <t>Жарынское сельское поселение Рославльского района Смоленской области</t>
  </si>
  <si>
    <t>a604716c-09b0-43c9-b32f-ce14773ed5e3</t>
  </si>
  <si>
    <t>10.10.2017 15:32:59</t>
  </si>
  <si>
    <t>66621000</t>
  </si>
  <si>
    <t>Ершичский муниципальный район</t>
  </si>
  <si>
    <t>11.10.2017 15:58:01</t>
  </si>
  <si>
    <t>13.10.2017 12:46:17</t>
  </si>
  <si>
    <t>6db6c67c-58be-424a-8046-97de0dad7c8f</t>
  </si>
  <si>
    <t>Pahomenkov_MM</t>
  </si>
  <si>
    <t>10.10.2017 15:34:00</t>
  </si>
  <si>
    <t>66646420</t>
  </si>
  <si>
    <t>f32c8c4e-b2ed-4cda-bede-7ae8d35dab9d</t>
  </si>
  <si>
    <t>10.10.2017 15:34:59</t>
  </si>
  <si>
    <t>11.10.2017 11:08:12</t>
  </si>
  <si>
    <t>37d36e34-432c-455d-8e7a-d97030ab431e</t>
  </si>
  <si>
    <t>10.10.2017 15:35:18</t>
  </si>
  <si>
    <t>10.10.2017 17:14:51</t>
  </si>
  <si>
    <t>11.10.2017 11:12:54</t>
  </si>
  <si>
    <t>1e9c67f8-4083-4033-954a-475ff932f3ae</t>
  </si>
  <si>
    <t>10.10.2017 15:37:21</t>
  </si>
  <si>
    <t>12.10.2017 13:52:36</t>
  </si>
  <si>
    <t>12.10.2017 15:57:20</t>
  </si>
  <si>
    <t>24255282-99fc-48e9-a7e7-d11c211de7d6</t>
  </si>
  <si>
    <t>Kosyh_SA</t>
  </si>
  <si>
    <t>10.10.2017 15:38:49</t>
  </si>
  <si>
    <t>10.10.2017 16:54:51</t>
  </si>
  <si>
    <t>11.10.2017 10:20:57</t>
  </si>
  <si>
    <t>67c18872-cd32-4fa1-adf8-5eb780508b56</t>
  </si>
  <si>
    <t>10.10.2017 18:05:14</t>
  </si>
  <si>
    <t>11.10.2017 9:28:52</t>
  </si>
  <si>
    <t>8231b610-cc08-48b4-92db-3544985ef5cc</t>
  </si>
  <si>
    <t>11.10.2017 10:17:15</t>
  </si>
  <si>
    <t>17.10.2017 17:11:17</t>
  </si>
  <si>
    <t>7d573902-67c5-42d6-a6a6-9b46a31d60e1</t>
  </si>
  <si>
    <t>11.10.2017 11:07:14</t>
  </si>
  <si>
    <t>11.10.2017 12:58:53</t>
  </si>
  <si>
    <t>13.10.2017 11:50:10</t>
  </si>
  <si>
    <t>b5d51b4e-b92f-4ade-afdc-9425eb25c85f</t>
  </si>
  <si>
    <t>Dozora_NI</t>
  </si>
  <si>
    <t>11.10.2017 11:23:15</t>
  </si>
  <si>
    <t>66641485</t>
  </si>
  <si>
    <t>7df92ed4-c5c7-4d47-a554-b63633c4bc2c</t>
  </si>
  <si>
    <t>11.10.2017 11:39:28</t>
  </si>
  <si>
    <t>66638495</t>
  </si>
  <si>
    <t>11.10.2017 16:48:54</t>
  </si>
  <si>
    <t>12.10.2017 11:13:53</t>
  </si>
  <si>
    <t>48ec3d3f-46fb-42c5-8d0b-ceff686fb681</t>
  </si>
  <si>
    <t>11.10.2017 11:45:19</t>
  </si>
  <si>
    <t>13.10.2017 9:21:34</t>
  </si>
  <si>
    <t>16.10.2017 17:08:02</t>
  </si>
  <si>
    <t>91f4f1f4-e7fb-473b-84d4-2d584cc145e0</t>
  </si>
  <si>
    <t>11.10.2017 11:48:44</t>
  </si>
  <si>
    <t>66608444</t>
  </si>
  <si>
    <t>f7e57832-977d-49eb-8c82-572d1bc49033</t>
  </si>
  <si>
    <t>11.10.2017 11:50:59</t>
  </si>
  <si>
    <t>11.10.2017 16:48:55</t>
  </si>
  <si>
    <t>12.10.2017 11:11:14</t>
  </si>
  <si>
    <t>7ca75be7-e052-43b2-b465-d5de4a32ea13</t>
  </si>
  <si>
    <t>11.10.2017 11:52:12</t>
  </si>
  <si>
    <t>66614101</t>
  </si>
  <si>
    <t>Городские поселения Дорогобужского муниципального района: Дорогобужское</t>
  </si>
  <si>
    <t>d0276083-ccda-4702-845e-d917b76609dd</t>
  </si>
  <si>
    <t>11.10.2017 11:52:13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</si>
  <si>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</si>
  <si>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</si>
  <si>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d9a1b241-50b3-49c5-805d-4ae5783e723c</t>
  </si>
  <si>
    <t>11.10.2017 11:54:02</t>
  </si>
  <si>
    <t>113f6335-ad73-471f-8c3f-35df6d23f32d</t>
  </si>
  <si>
    <t>11.10.2017 12:01:17</t>
  </si>
  <si>
    <t>66638415</t>
  </si>
  <si>
    <t>12.10.2017 11:08:25</t>
  </si>
  <si>
    <t>6a9bd259-f934-4d0a-862e-a475cbcabeef</t>
  </si>
  <si>
    <t>11.10.2017 12:03:28</t>
  </si>
  <si>
    <t>af657881-d7d2-4a1c-8ccd-1b15264449b0</t>
  </si>
  <si>
    <t>11.10.2017 12:10:23</t>
  </si>
  <si>
    <t>13.10.2017 10:21:06</t>
  </si>
  <si>
    <t>13.10.2017 10:43:02</t>
  </si>
  <si>
    <t>848b5c5c-558e-4feb-b052-1a032dd21258</t>
  </si>
  <si>
    <t>11.10.2017 12:11:40</t>
  </si>
  <si>
    <t>12.10.2017 15:23:33</t>
  </si>
  <si>
    <t>12.10.2017 17:05:14</t>
  </si>
  <si>
    <t>37bb85c5-74c4-4de5-bd0c-4b8a8e482ff0</t>
  </si>
  <si>
    <t>11.10.2017 12:14:09</t>
  </si>
  <si>
    <t>13.10.2017 10:21:07</t>
  </si>
  <si>
    <t>13.10.2017 10:53:21</t>
  </si>
  <si>
    <t>cc00ded3-dcf0-415a-a598-2d0d9240cbb8</t>
  </si>
  <si>
    <t>11.10.2017 12:14:17</t>
  </si>
  <si>
    <t>12.10.2017 9:23:11</t>
  </si>
  <si>
    <t>17.10.2017 17:02:55</t>
  </si>
  <si>
    <t>4c079f86-0f6f-4bab-8f43-146d67b1cc69</t>
  </si>
  <si>
    <t>11.10.2017 14:44:28</t>
  </si>
  <si>
    <t>11.10.2017 17:20:17</t>
  </si>
  <si>
    <t>12.10.2017 9:27:08</t>
  </si>
  <si>
    <t>74b05330-c401-48db-9ecc-d380d7501331</t>
  </si>
  <si>
    <t>11.10.2017 14:50:00</t>
  </si>
  <si>
    <t>20.10.2017 9:35:15</t>
  </si>
  <si>
    <t>ce9b3961-7585-4f5b-9b22-7d1e6052ec80</t>
  </si>
  <si>
    <t>11.10.2017 16:01:15</t>
  </si>
  <si>
    <t>66646460</t>
  </si>
  <si>
    <t>854478e9-73e0-4c8a-9538-eaaa5cafa7b3</t>
  </si>
  <si>
    <t>11.10.2017 16:05:12</t>
  </si>
  <si>
    <t>66611405</t>
  </si>
  <si>
    <t>Баклановское сельское поселение Демидовского района Смоленской области</t>
  </si>
  <si>
    <t>26c5dec4-6377-42d7-bbc3-bf1f89a1b30d</t>
  </si>
  <si>
    <t>11.10.2017 16:07:23</t>
  </si>
  <si>
    <t>66611410</t>
  </si>
  <si>
    <t>f848ff3a-b3b2-4901-80d3-6c08e6141060</t>
  </si>
  <si>
    <t>11.10.2017 16:10:20</t>
  </si>
  <si>
    <t>66611445</t>
  </si>
  <si>
    <t>Сельские поселения Демидовского муниципального района: Заборьевское</t>
  </si>
  <si>
    <t>41e3cac0-eaeb-4c62-a3b6-cb307654308d</t>
  </si>
  <si>
    <t>11.10.2017 16:15:23</t>
  </si>
  <si>
    <t>13.10.2017 10:59:44</t>
  </si>
  <si>
    <t>767e9af6-7fba-410e-865a-b5f498a9effa</t>
  </si>
  <si>
    <t>11.10.2017 16:16:21</t>
  </si>
  <si>
    <t>66633465</t>
  </si>
  <si>
    <t>Сельские поселения Починковского муниципального района: Прудковское</t>
  </si>
  <si>
    <t>11.10.2017 16:49:53</t>
  </si>
  <si>
    <t>12.10.2017 10:18:47</t>
  </si>
  <si>
    <t>5d475590-cf59-4c3d-b3f3-4039de38653b</t>
  </si>
  <si>
    <t>11.10.2017 16:18:06</t>
  </si>
  <si>
    <t>aebab5d9-3e43-4086-90ef-b5f190d5cc3a</t>
  </si>
  <si>
    <t>11.10.2017 16:19:53</t>
  </si>
  <si>
    <t>66616101</t>
  </si>
  <si>
    <t>Городские поселения Духовщинского муниципального района: Духовщинское</t>
  </si>
  <si>
    <t>12.10.2017 8:49:52</t>
  </si>
  <si>
    <t>12.10.2017 10:08:05</t>
  </si>
  <si>
    <t>7e4fe6bd-6d2f-41d9-a7a3-69bba862df3e</t>
  </si>
  <si>
    <t>11.10.2017 16:23:16</t>
  </si>
  <si>
    <t>20.10.2017 9:36:27</t>
  </si>
  <si>
    <t>4a9f04a8-ff9b-4c8d-a753-05f17cd1be10</t>
  </si>
  <si>
    <t>11.10.2017 16:27:48</t>
  </si>
  <si>
    <t>66633430</t>
  </si>
  <si>
    <t>11.10.2017 16:49:52</t>
  </si>
  <si>
    <t>12.10.2017 10:17:38</t>
  </si>
  <si>
    <t>bd26d99d-69f5-48e7-9791-0501b54f6e4c</t>
  </si>
  <si>
    <t>11.10.2017 16:42:08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</si>
  <si>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</si>
  <si>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</si>
  <si>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12.10.2017 8:49:53</t>
  </si>
  <si>
    <t>12.10.2017 10:01:26</t>
  </si>
  <si>
    <t>25f2c478-58b8-463b-a12e-3d3385287e9b</t>
  </si>
  <si>
    <t>11.10.2017 16:51:36</t>
  </si>
  <si>
    <t>66633455</t>
  </si>
  <si>
    <t>Переснянское сельское поселение Починковского района</t>
  </si>
  <si>
    <t>12.10.2017 8:37:39</t>
  </si>
  <si>
    <t>12.10.2017 10:23:32</t>
  </si>
  <si>
    <t>3fcdb87e-5028-401f-95d9-51d8efbcd333</t>
  </si>
  <si>
    <t>11.10.2017 16:55:03</t>
  </si>
  <si>
    <t>66650000</t>
  </si>
  <si>
    <t>Угранский муниципальный район</t>
  </si>
  <si>
    <t>11.10.2017 17:43:01</t>
  </si>
  <si>
    <t>0789513b-6c9e-40e2-91e2-55074bbb196b</t>
  </si>
  <si>
    <t>Morozova_GN</t>
  </si>
  <si>
    <t>11.10.2017 17:03:28</t>
  </si>
  <si>
    <t>66633450</t>
  </si>
  <si>
    <t>12.10.2017 8:37:38</t>
  </si>
  <si>
    <t>12.10.2017 10:27:42</t>
  </si>
  <si>
    <t>65ff2e39-b5a8-4ec2-a1d0-410c0d4385e5</t>
  </si>
  <si>
    <t>11.10.2017 17:09:24</t>
  </si>
  <si>
    <t>12.10.2017 10:20:55</t>
  </si>
  <si>
    <t>337a6fb3-0ebc-4be8-a330-89101d549da9</t>
  </si>
  <si>
    <t>11.10.2017 17:09:25</t>
  </si>
  <si>
    <t>66650470</t>
  </si>
  <si>
    <t>bbd7cddc-8c5f-435f-84c6-97ed705e4a1b</t>
  </si>
  <si>
    <t>11.10.2017 17:12:31</t>
  </si>
  <si>
    <t>0e2987b7-0f7d-4b6a-a952-c04dd1c8aee7</t>
  </si>
  <si>
    <t>11.10.2017 17:14:48</t>
  </si>
  <si>
    <t>66638450</t>
  </si>
  <si>
    <t>12.10.2017 10:56:58</t>
  </si>
  <si>
    <t>12.10.2017 11:20:35</t>
  </si>
  <si>
    <t>a91fcc71-dfc9-49b7-bbfc-217014097be0</t>
  </si>
  <si>
    <t>11.10.2017 17:18:02</t>
  </si>
  <si>
    <t>66654425</t>
  </si>
  <si>
    <t>Населенные пункты, входящие в состав сельского поселения Болышевское Холм-Жирковского муниципального района: Игоревское</t>
  </si>
  <si>
    <t>19.10.2017 13:48:43</t>
  </si>
  <si>
    <t>19.10.2017 17:04:59</t>
  </si>
  <si>
    <t>1cdf632e-970d-4539-966a-f4e645c9bedb</t>
  </si>
  <si>
    <t>Chevpljanskijj_AA</t>
  </si>
  <si>
    <t>11.10.2017 17:18:07</t>
  </si>
  <si>
    <t>12.10.2017 10:20:20</t>
  </si>
  <si>
    <t>aa18736c-13b5-449e-a6c5-952bff20ea45</t>
  </si>
  <si>
    <t>11.10.2017 17:19:44</t>
  </si>
  <si>
    <t>9fd838e4-826d-4b1c-851f-4251fd3e5e24</t>
  </si>
  <si>
    <t>11.10.2017 17:28:01</t>
  </si>
  <si>
    <t>8e8e455d-e026-4e6d-b6c5-d281ad094e78</t>
  </si>
  <si>
    <t>12.10.2017 10:41:07</t>
  </si>
  <si>
    <t>695e8892-4a58-42bd-809e-fc0bebffc263</t>
  </si>
  <si>
    <t>12.10.2017 10:43:17</t>
  </si>
  <si>
    <t>12.10.2017 11:36:29</t>
  </si>
  <si>
    <t>fc3d93d5-1232-4f56-a3ba-015e114bad0f</t>
  </si>
  <si>
    <t>12.10.2017 10:47:56</t>
  </si>
  <si>
    <t>12.10.2017 11:31:55</t>
  </si>
  <si>
    <t>90075162-885c-4228-a3eb-1a4da0f777fc</t>
  </si>
  <si>
    <t>12.10.2017 10:54:49</t>
  </si>
  <si>
    <t>66633101</t>
  </si>
  <si>
    <t>Городские поселения Починковского муниципального района: Починковское</t>
  </si>
  <si>
    <t>12.10.2017 11:22:47</t>
  </si>
  <si>
    <t>12.10.2017 12:38:45</t>
  </si>
  <si>
    <t>87e3a1fe-255a-475f-a03d-947963fa70fd</t>
  </si>
  <si>
    <t>12.10.2017 10:57:17</t>
  </si>
  <si>
    <t>66605101</t>
  </si>
  <si>
    <t>Городские поселения Вяземского муниципального района: Вяземское</t>
  </si>
  <si>
    <t>12.10.2017 12:21:39</t>
  </si>
  <si>
    <t>12.10.2017 15:03:27</t>
  </si>
  <si>
    <t>638f8fb0-09ff-4f7d-b3f5-2603782cd34c</t>
  </si>
  <si>
    <t>12.10.2017 10:57:18</t>
  </si>
  <si>
    <t>12.10.2017 12:39:34</t>
  </si>
  <si>
    <t>e24902dc-6c97-4716-812d-da22350f08c9</t>
  </si>
  <si>
    <t>12.10.2017 11:02:03</t>
  </si>
  <si>
    <t>12.10.2017 12:40:26</t>
  </si>
  <si>
    <t>8519715e-65d1-4cbf-8f65-5959b9bc224e</t>
  </si>
  <si>
    <t>12.10.2017 11:06:09</t>
  </si>
  <si>
    <t>12.10.2017 11:22:48</t>
  </si>
  <si>
    <t>12.10.2017 12:41:15</t>
  </si>
  <si>
    <t>7659a4d2-76df-468c-a010-ba76b77c9ce5</t>
  </si>
  <si>
    <t>12.10.2017 11:08:35</t>
  </si>
  <si>
    <t>66614465</t>
  </si>
  <si>
    <t>83e9ad2c-cada-4695-b388-b18ae5d231e1</t>
  </si>
  <si>
    <t>12.10.2017 11:10:26</t>
  </si>
  <si>
    <t>d113134a-1b93-48d7-a718-f9be07d9e573</t>
  </si>
  <si>
    <t>12.10.2017 11:10:44</t>
  </si>
  <si>
    <t>12.10.2017 12:39:33</t>
  </si>
  <si>
    <t>12.10.2017 15:04:57</t>
  </si>
  <si>
    <t>e007783a-8e73-41a7-a794-81dead360088</t>
  </si>
  <si>
    <t>12.10.2017 11:15:15</t>
  </si>
  <si>
    <t>12.10.2017 15:23:34</t>
  </si>
  <si>
    <t>12.10.2017 17:01:16</t>
  </si>
  <si>
    <t>e6513ec9-4b2d-4586-b3c3-70dc63cf2e96</t>
  </si>
  <si>
    <t>12.10.2017 11:19:47</t>
  </si>
  <si>
    <t>66641440</t>
  </si>
  <si>
    <t>3660277b-1666-40a5-9023-6f33a52e068b</t>
  </si>
  <si>
    <t>12.10.2017 11:26:14</t>
  </si>
  <si>
    <t>13.10.2017 10:22:21</t>
  </si>
  <si>
    <t>6837ecb1-049c-4b29-84e2-7b4053c35c43</t>
  </si>
  <si>
    <t>12.10.2017 11:26:39</t>
  </si>
  <si>
    <t>12.10.2017 15:56:12</t>
  </si>
  <si>
    <t>e6fb2de2-8fef-4f26-bc1b-9f7ddfe24707</t>
  </si>
  <si>
    <t>12.10.2017 11:29:59</t>
  </si>
  <si>
    <t>8d67f30a-3a63-4916-9e34-0b00158696d3</t>
  </si>
  <si>
    <t>12.10.2017 11:33:14</t>
  </si>
  <si>
    <t>66605404</t>
  </si>
  <si>
    <t>Сельские поселения Вяземского муниципального района: Андрейковское</t>
  </si>
  <si>
    <t>5f00cf0a-09a7-4f22-8843-6a5bafc37310</t>
  </si>
  <si>
    <t>12.10.2017 11:35:54</t>
  </si>
  <si>
    <t>13.10.2017 16:05:07</t>
  </si>
  <si>
    <t>21c64ca7-10d6-4660-b9a9-529dd94e329d</t>
  </si>
  <si>
    <t>12.10.2017 11:39:07</t>
  </si>
  <si>
    <t>66654151</t>
  </si>
  <si>
    <t>Городские поселения Холм-Жирковского муниципального района: Холм-Жирковское</t>
  </si>
  <si>
    <t>19.10.2017 12:13:30</t>
  </si>
  <si>
    <t>19.10.2017 15:35:54</t>
  </si>
  <si>
    <t>1c8fb6a6-7d70-40e1-82f2-b4fe3de88f29</t>
  </si>
  <si>
    <t>12.10.2017 11:40:41</t>
  </si>
  <si>
    <t>0d5347b5-6294-4ce5-81ae-a93cea3113d9</t>
  </si>
  <si>
    <t>12.10.2017 11:45:52</t>
  </si>
  <si>
    <t>66644442</t>
  </si>
  <si>
    <t>Сельские поселения Смоленского муниципального района: Корохоткинское</t>
  </si>
  <si>
    <t>f0604b9f-219d-453f-a552-d3c2222c341c</t>
  </si>
  <si>
    <t>12.10.2017 11:55:18</t>
  </si>
  <si>
    <t>16.10.2017 16:57:12</t>
  </si>
  <si>
    <t>9df453a0-573e-418a-87ae-391209838fbb</t>
  </si>
  <si>
    <t>12.10.2017 12:19:07</t>
  </si>
  <si>
    <t>66654415</t>
  </si>
  <si>
    <t>Населенные пункты, входящие в состав сельского поселения Батуринское Холм-Жирковского муниципального района: Богдановское</t>
  </si>
  <si>
    <t>19.10.2017 16:02:52</t>
  </si>
  <si>
    <t>0a0a440f-8740-4713-8f29-0bb16c191719</t>
  </si>
  <si>
    <t>12.10.2017 12:23:11</t>
  </si>
  <si>
    <t>12.10.2017 16:45:57</t>
  </si>
  <si>
    <t>b46cf5fb-bebd-4906-9880-9b6b474e80f2</t>
  </si>
  <si>
    <t>12.10.2017 12:28:27</t>
  </si>
  <si>
    <t>66644486</t>
  </si>
  <si>
    <t>Сельские поселения Смоленского муниципального района: Стабенское</t>
  </si>
  <si>
    <t>7a7de1a9-2eee-4241-859d-dc288739b666</t>
  </si>
  <si>
    <t>12.10.2017 12:34:38</t>
  </si>
  <si>
    <t>66608408</t>
  </si>
  <si>
    <t>Населенные пункты, входящие в состав сельского поселения Акатовское Гагаринского муниципального района: Баскаковское</t>
  </si>
  <si>
    <t>f98e4613-fffd-4428-9694-f774360e2538</t>
  </si>
  <si>
    <t>12.10.2017 12:34:42</t>
  </si>
  <si>
    <t>19.10.2017 13:48:42</t>
  </si>
  <si>
    <t>19.10.2017 15:50:12</t>
  </si>
  <si>
    <t>141acd08-d0a2-4ef6-b124-1e52a8c951cf</t>
  </si>
  <si>
    <t>12.10.2017 12:40:01</t>
  </si>
  <si>
    <t>12.10.2017 16:06:02</t>
  </si>
  <si>
    <t>602aeb84-f37b-4606-a48a-2753dba58f70</t>
  </si>
  <si>
    <t>12.10.2017 12:40:34</t>
  </si>
  <si>
    <t>66605408</t>
  </si>
  <si>
    <t>Населенные пункты, входящие в состав сельского поселения Андрейковское Вяземского муниципального района: Вязьма-Брянское</t>
  </si>
  <si>
    <t>76c7203d-f86b-4fdd-9700-b446a2402b49</t>
  </si>
  <si>
    <t>12.10.2017 12:44:20</t>
  </si>
  <si>
    <t>5baf3f70-f0fa-4150-8a62-7f4052585360</t>
  </si>
  <si>
    <t>12.10.2017 12:47:30</t>
  </si>
  <si>
    <t>12.10.2017 15:47:44</t>
  </si>
  <si>
    <t>12.10.2017 16:04:08</t>
  </si>
  <si>
    <t>15e83e11-ce57-4991-b3cd-994b5f2e3b0c</t>
  </si>
  <si>
    <t>12.10.2017 12:48:40</t>
  </si>
  <si>
    <t>c5e17ac6-6c8f-47e5-b782-c2a174aedda6</t>
  </si>
  <si>
    <t>12.10.2017 12:51:53</t>
  </si>
  <si>
    <t>12.10.2017 13:53:37</t>
  </si>
  <si>
    <t>12.10.2017 15:09:42</t>
  </si>
  <si>
    <t>6392f821-d86d-48cb-b3cc-1eab4ac1df40</t>
  </si>
  <si>
    <t>12.10.2017 13:04:04</t>
  </si>
  <si>
    <t>ebd8d5a5-6bba-4f8e-bfd7-7b23459aa7cf</t>
  </si>
  <si>
    <t>12.10.2017 13:08:18</t>
  </si>
  <si>
    <t>12.10.2017 15:47:43</t>
  </si>
  <si>
    <t>12.10.2017 16:03:16</t>
  </si>
  <si>
    <t>c4df6eb2-cb39-484f-bea5-1941201879d6</t>
  </si>
  <si>
    <t>12.10.2017 15:34:45</t>
  </si>
  <si>
    <t>13.10.2017 15:28:07</t>
  </si>
  <si>
    <t>13.10.2017 16:27:01</t>
  </si>
  <si>
    <t>6403cb4b-d39a-43f5-9b0d-d01ad92cfa69</t>
  </si>
  <si>
    <t>12.10.2017 16:00:04</t>
  </si>
  <si>
    <t>13.10.2017 16:03:14</t>
  </si>
  <si>
    <t>b04d6f66-b610-4ce0-b291-918f8b6b82e3</t>
  </si>
  <si>
    <t>13.10.2017 5:00:13</t>
  </si>
  <si>
    <t>13.10.2017 10:21:05</t>
  </si>
  <si>
    <t>13.10.2017 10:26:35</t>
  </si>
  <si>
    <t>6bcc5bf7-4efb-4bd3-a94c-09c111207c50</t>
  </si>
  <si>
    <t>13.10.2017 9:43:45</t>
  </si>
  <si>
    <t>13.10.2017 11:50:19</t>
  </si>
  <si>
    <t>13.10.2017 12:27:48</t>
  </si>
  <si>
    <t>d3bee2f3-6f4f-4d0a-a77d-25d36b58d64b</t>
  </si>
  <si>
    <t>13.10.2017 10:45:27</t>
  </si>
  <si>
    <t>66611487</t>
  </si>
  <si>
    <t>13.10.2017 15:59:14</t>
  </si>
  <si>
    <t>16.10.2017 15:48:11</t>
  </si>
  <si>
    <t>9b6095b2-d8c4-41a7-896d-e682f23a9e78</t>
  </si>
  <si>
    <t>Rodchenkova_SN</t>
  </si>
  <si>
    <t>13.10.2017 10:46:48</t>
  </si>
  <si>
    <t>66646101</t>
  </si>
  <si>
    <t>Городские поселения Сычевского муниципального района: Сычевское</t>
  </si>
  <si>
    <t>7136e067-f15d-464f-910c-90f065c5468f</t>
  </si>
  <si>
    <t>13.10.2017 10:51:26</t>
  </si>
  <si>
    <t>5ec8d10f-9ca0-42e3-b418-f6d3daf03341</t>
  </si>
  <si>
    <t>13.10.2017 11:12:07</t>
  </si>
  <si>
    <t>c803bbb9-d74b-4d90-9a15-77fdd0a6189e</t>
  </si>
  <si>
    <t>13.10.2017 11:22:08</t>
  </si>
  <si>
    <t>bde9b4b1-4f4d-4a28-972a-c9f761e28e20</t>
  </si>
  <si>
    <t>13.10.2017 12:19:03</t>
  </si>
  <si>
    <t>66658470</t>
  </si>
  <si>
    <t>b49f9002-5e64-4306-8504-9149f25b16b9</t>
  </si>
  <si>
    <t>13.10.2017 12:40:54</t>
  </si>
  <si>
    <t>66650465</t>
  </si>
  <si>
    <t>006a87a9-1c0e-4711-8dc5-3d2e59492ed8</t>
  </si>
  <si>
    <t>13.10.2017 12:59:08</t>
  </si>
  <si>
    <t>dd7467cd-0bfe-45ef-b119-06d179792872</t>
  </si>
  <si>
    <t>13.10.2017 15:16:01</t>
  </si>
  <si>
    <t>66641445</t>
  </si>
  <si>
    <t>b2bbef53-d2a4-4845-821e-77187c117d38</t>
  </si>
  <si>
    <t>13.10.2017 16:50:56</t>
  </si>
  <si>
    <t>66611435</t>
  </si>
  <si>
    <t>c3c60ad6-e3fb-4515-8342-399edbecaa94</t>
  </si>
  <si>
    <t>13.10.2017 17:08:00</t>
  </si>
  <si>
    <t>16.10.2017 12:48:09</t>
  </si>
  <si>
    <t>17.10.2017 14:28:03</t>
  </si>
  <si>
    <t>726910b6-2c84-44e9-b204-9885eb4cbeb6</t>
  </si>
  <si>
    <t>Vertievec_AV</t>
  </si>
  <si>
    <t xml:space="preserve">Родомановское сельское поселение Гагаринского района </t>
  </si>
  <si>
    <t>Борковское сельское поселение Демидовского района</t>
  </si>
  <si>
    <t>Дубровское сельское поселение Демидовского района</t>
  </si>
  <si>
    <t xml:space="preserve">Слободское сельское поселение Демидовского района </t>
  </si>
  <si>
    <t>Усвятское сельское поселение Дорогобужского района</t>
  </si>
  <si>
    <t xml:space="preserve">Климщинское сельское поселение Починковского района </t>
  </si>
  <si>
    <t xml:space="preserve">Мурыгинское сельское поселение Починковского района </t>
  </si>
  <si>
    <t>Смолиговское сельское поселение Руднянского района</t>
  </si>
  <si>
    <t>Любавичское сельское поселение Руднянского района</t>
  </si>
  <si>
    <t xml:space="preserve">Казимировское сельское поселение Руднянского района </t>
  </si>
  <si>
    <t>Дуровское сельское поселение Сафоновского района</t>
  </si>
  <si>
    <t>Зимницкое сельское поселение Сафоновского района</t>
  </si>
  <si>
    <t>Старосельское сельское поселение Сафоновского района</t>
  </si>
  <si>
    <t xml:space="preserve">Сметанинское сельское поселение Смоленского района </t>
  </si>
  <si>
    <t>Мальцевское сельское поселение Сычевского района</t>
  </si>
  <si>
    <t>Суторминское сельское поселение Сычевского района</t>
  </si>
  <si>
    <t>Полдневское сельское поселение Угранского района</t>
  </si>
  <si>
    <t>Русановское сельское поселение Угранского района</t>
  </si>
  <si>
    <t>Кротовское сельское поселение Ярцевского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</si>
</sst>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0" fontId="1" fillId="0" borderId="2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tabSelected="1" zoomScale="70" zoomScaleNormal="70" workbookViewId="0">
      <selection activeCell="D1" sqref="D1"/>
    </sheetView>
  </sheetViews>
  <sheetFormatPr defaultRowHeight="15" x14ac:dyDescent="0.25"/>
  <cols>
    <col min="1" max="1" width="18.140625" style="4" bestFit="1" customWidth="1"/>
    <col min="2" max="2" width="146.5703125" style="4" bestFit="1" customWidth="1"/>
    <col min="3" max="3" width="9.28515625" style="4" customWidth="1"/>
    <col min="4" max="4" width="73.14062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9.140625" style="4" bestFit="1" customWidth="1"/>
    <col min="9" max="9" width="18.42578125" style="4" bestFit="1" customWidth="1"/>
    <col min="10" max="16384" width="9.140625" style="4"/>
  </cols>
  <sheetData>
    <row r="1" spans="1:9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5">
      <c r="A2" s="14" t="s">
        <v>85</v>
      </c>
      <c r="B2" s="14" t="s">
        <v>11</v>
      </c>
      <c r="C2" s="14" t="s">
        <v>78</v>
      </c>
      <c r="D2" s="14" t="s">
        <v>79</v>
      </c>
      <c r="E2" s="14" t="s">
        <v>16</v>
      </c>
      <c r="F2" s="14" t="s">
        <v>86</v>
      </c>
      <c r="G2" s="14" t="s">
        <v>87</v>
      </c>
      <c r="H2" s="14" t="s">
        <v>88</v>
      </c>
      <c r="I2" s="14" t="s">
        <v>80</v>
      </c>
    </row>
    <row r="3" spans="1:9" x14ac:dyDescent="0.25">
      <c r="A3" s="14" t="s">
        <v>89</v>
      </c>
      <c r="B3" s="14" t="s">
        <v>14</v>
      </c>
      <c r="C3" s="14" t="s">
        <v>9</v>
      </c>
      <c r="D3" s="14" t="s">
        <v>10</v>
      </c>
      <c r="E3" s="14" t="s">
        <v>12</v>
      </c>
      <c r="F3" s="14" t="s">
        <v>90</v>
      </c>
      <c r="G3" s="14" t="s">
        <v>91</v>
      </c>
      <c r="H3" s="14" t="s">
        <v>92</v>
      </c>
      <c r="I3" s="14" t="s">
        <v>15</v>
      </c>
    </row>
    <row r="4" spans="1:9" x14ac:dyDescent="0.25">
      <c r="A4" s="14" t="s">
        <v>93</v>
      </c>
      <c r="B4" s="14" t="s">
        <v>73</v>
      </c>
      <c r="C4" s="14" t="s">
        <v>55</v>
      </c>
      <c r="D4" s="14" t="s">
        <v>56</v>
      </c>
      <c r="E4" s="14" t="s">
        <v>12</v>
      </c>
      <c r="F4" s="14"/>
      <c r="G4" s="14"/>
      <c r="H4" s="14" t="s">
        <v>94</v>
      </c>
      <c r="I4" s="14"/>
    </row>
    <row r="5" spans="1:9" x14ac:dyDescent="0.25">
      <c r="A5" s="14" t="s">
        <v>95</v>
      </c>
      <c r="B5" s="14" t="s">
        <v>14</v>
      </c>
      <c r="C5" s="14" t="s">
        <v>9</v>
      </c>
      <c r="D5" s="14" t="s">
        <v>10</v>
      </c>
      <c r="E5" s="14" t="s">
        <v>12</v>
      </c>
      <c r="F5" s="14" t="s">
        <v>90</v>
      </c>
      <c r="G5" s="14" t="s">
        <v>96</v>
      </c>
      <c r="H5" s="14" t="s">
        <v>97</v>
      </c>
      <c r="I5" s="14" t="s">
        <v>15</v>
      </c>
    </row>
    <row r="6" spans="1:9" x14ac:dyDescent="0.25">
      <c r="A6" s="14" t="s">
        <v>98</v>
      </c>
      <c r="B6" s="14" t="s">
        <v>17</v>
      </c>
      <c r="C6" s="14" t="s">
        <v>55</v>
      </c>
      <c r="D6" s="14" t="s">
        <v>56</v>
      </c>
      <c r="E6" s="14" t="s">
        <v>16</v>
      </c>
      <c r="F6" s="14" t="s">
        <v>99</v>
      </c>
      <c r="G6" s="14" t="s">
        <v>100</v>
      </c>
      <c r="H6" s="14" t="s">
        <v>101</v>
      </c>
      <c r="I6" s="14" t="s">
        <v>58</v>
      </c>
    </row>
    <row r="7" spans="1:9" x14ac:dyDescent="0.25">
      <c r="A7" s="14" t="s">
        <v>102</v>
      </c>
      <c r="B7" s="14" t="s">
        <v>11</v>
      </c>
      <c r="C7" s="14" t="s">
        <v>55</v>
      </c>
      <c r="D7" s="14" t="s">
        <v>56</v>
      </c>
      <c r="E7" s="14" t="s">
        <v>16</v>
      </c>
      <c r="F7" s="14" t="s">
        <v>103</v>
      </c>
      <c r="G7" s="14" t="s">
        <v>104</v>
      </c>
      <c r="H7" s="14" t="s">
        <v>105</v>
      </c>
      <c r="I7" s="14" t="s">
        <v>57</v>
      </c>
    </row>
    <row r="8" spans="1:9" x14ac:dyDescent="0.25">
      <c r="A8" s="14" t="s">
        <v>106</v>
      </c>
      <c r="B8" s="14" t="s">
        <v>13</v>
      </c>
      <c r="C8" s="14" t="s">
        <v>107</v>
      </c>
      <c r="D8" s="14" t="s">
        <v>108</v>
      </c>
      <c r="E8" s="14" t="s">
        <v>12</v>
      </c>
      <c r="F8" s="14" t="s">
        <v>109</v>
      </c>
      <c r="G8" s="14" t="s">
        <v>110</v>
      </c>
      <c r="H8" s="14" t="s">
        <v>111</v>
      </c>
      <c r="I8" s="14" t="s">
        <v>112</v>
      </c>
    </row>
    <row r="9" spans="1:9" x14ac:dyDescent="0.25">
      <c r="A9" s="14" t="s">
        <v>113</v>
      </c>
      <c r="B9" s="14" t="s">
        <v>11</v>
      </c>
      <c r="C9" s="14" t="s">
        <v>114</v>
      </c>
      <c r="D9" s="14" t="s">
        <v>115</v>
      </c>
      <c r="E9" s="14" t="s">
        <v>16</v>
      </c>
      <c r="F9" s="14" t="s">
        <v>116</v>
      </c>
      <c r="G9" s="14" t="s">
        <v>117</v>
      </c>
      <c r="H9" s="14" t="s">
        <v>118</v>
      </c>
      <c r="I9" s="14" t="s">
        <v>112</v>
      </c>
    </row>
    <row r="10" spans="1:9" x14ac:dyDescent="0.25">
      <c r="A10" s="14" t="s">
        <v>119</v>
      </c>
      <c r="B10" s="14" t="s">
        <v>120</v>
      </c>
      <c r="C10" s="14" t="s">
        <v>121</v>
      </c>
      <c r="D10" s="14"/>
      <c r="E10" s="14" t="s">
        <v>122</v>
      </c>
      <c r="F10" s="14"/>
      <c r="G10" s="14"/>
      <c r="H10" s="14" t="s">
        <v>123</v>
      </c>
      <c r="I10" s="14"/>
    </row>
    <row r="11" spans="1:9" x14ac:dyDescent="0.25">
      <c r="A11" s="14" t="s">
        <v>124</v>
      </c>
      <c r="B11" s="14" t="s">
        <v>13</v>
      </c>
      <c r="C11" s="14" t="s">
        <v>9</v>
      </c>
      <c r="D11" s="14" t="s">
        <v>10</v>
      </c>
      <c r="E11" s="14" t="s">
        <v>12</v>
      </c>
      <c r="F11" s="14" t="s">
        <v>125</v>
      </c>
      <c r="G11" s="14" t="s">
        <v>126</v>
      </c>
      <c r="H11" s="14" t="s">
        <v>127</v>
      </c>
      <c r="I11" s="14" t="s">
        <v>54</v>
      </c>
    </row>
    <row r="12" spans="1:9" x14ac:dyDescent="0.25">
      <c r="A12" s="14" t="s">
        <v>128</v>
      </c>
      <c r="B12" s="14" t="s">
        <v>120</v>
      </c>
      <c r="C12" s="14" t="s">
        <v>121</v>
      </c>
      <c r="D12" s="14"/>
      <c r="E12" s="14" t="s">
        <v>122</v>
      </c>
      <c r="F12" s="14"/>
      <c r="G12" s="14"/>
      <c r="H12" s="14" t="s">
        <v>129</v>
      </c>
      <c r="I12" s="14"/>
    </row>
    <row r="13" spans="1:9" x14ac:dyDescent="0.25">
      <c r="A13" s="14" t="s">
        <v>130</v>
      </c>
      <c r="B13" s="14" t="s">
        <v>13</v>
      </c>
      <c r="C13" s="14" t="s">
        <v>9</v>
      </c>
      <c r="D13" s="14" t="s">
        <v>10</v>
      </c>
      <c r="E13" s="14" t="s">
        <v>12</v>
      </c>
      <c r="F13" s="14" t="s">
        <v>131</v>
      </c>
      <c r="G13" s="14" t="s">
        <v>132</v>
      </c>
      <c r="H13" s="14" t="s">
        <v>133</v>
      </c>
      <c r="I13" s="14" t="s">
        <v>54</v>
      </c>
    </row>
    <row r="14" spans="1:9" x14ac:dyDescent="0.25">
      <c r="A14" s="14" t="s">
        <v>134</v>
      </c>
      <c r="B14" s="14" t="s">
        <v>13</v>
      </c>
      <c r="C14" s="14" t="s">
        <v>65</v>
      </c>
      <c r="D14" s="14" t="s">
        <v>66</v>
      </c>
      <c r="E14" s="14" t="s">
        <v>12</v>
      </c>
      <c r="F14" s="14" t="s">
        <v>135</v>
      </c>
      <c r="G14" s="14" t="s">
        <v>136</v>
      </c>
      <c r="H14" s="14" t="s">
        <v>137</v>
      </c>
      <c r="I14" s="14" t="s">
        <v>61</v>
      </c>
    </row>
    <row r="15" spans="1:9" x14ac:dyDescent="0.25">
      <c r="A15" s="14" t="s">
        <v>138</v>
      </c>
      <c r="B15" s="14" t="s">
        <v>13</v>
      </c>
      <c r="C15" s="14" t="s">
        <v>139</v>
      </c>
      <c r="D15" s="14" t="s">
        <v>140</v>
      </c>
      <c r="E15" s="14" t="s">
        <v>12</v>
      </c>
      <c r="F15" s="14"/>
      <c r="G15" s="14"/>
      <c r="H15" s="14" t="s">
        <v>141</v>
      </c>
      <c r="I15" s="14"/>
    </row>
    <row r="16" spans="1:9" x14ac:dyDescent="0.25">
      <c r="A16" s="14" t="s">
        <v>142</v>
      </c>
      <c r="B16" s="14" t="s">
        <v>13</v>
      </c>
      <c r="C16" s="14" t="s">
        <v>139</v>
      </c>
      <c r="D16" s="14" t="s">
        <v>140</v>
      </c>
      <c r="E16" s="14" t="s">
        <v>12</v>
      </c>
      <c r="F16" s="14"/>
      <c r="G16" s="14"/>
      <c r="H16" s="14" t="s">
        <v>143</v>
      </c>
      <c r="I16" s="14"/>
    </row>
    <row r="17" spans="1:9" x14ac:dyDescent="0.25">
      <c r="A17" s="14" t="s">
        <v>144</v>
      </c>
      <c r="B17" s="14" t="s">
        <v>13</v>
      </c>
      <c r="C17" s="14" t="s">
        <v>139</v>
      </c>
      <c r="D17" s="14" t="s">
        <v>140</v>
      </c>
      <c r="E17" s="14" t="s">
        <v>12</v>
      </c>
      <c r="F17" s="14"/>
      <c r="G17" s="14"/>
      <c r="H17" s="14" t="s">
        <v>145</v>
      </c>
      <c r="I17" s="14"/>
    </row>
    <row r="18" spans="1:9" x14ac:dyDescent="0.25">
      <c r="A18" s="14" t="s">
        <v>146</v>
      </c>
      <c r="B18" s="14" t="s">
        <v>13</v>
      </c>
      <c r="C18" s="14" t="s">
        <v>75</v>
      </c>
      <c r="D18" s="14" t="s">
        <v>76</v>
      </c>
      <c r="E18" s="14" t="s">
        <v>12</v>
      </c>
      <c r="F18" s="14" t="s">
        <v>147</v>
      </c>
      <c r="G18" s="14" t="s">
        <v>148</v>
      </c>
      <c r="H18" s="14" t="s">
        <v>149</v>
      </c>
      <c r="I18" s="14" t="s">
        <v>150</v>
      </c>
    </row>
    <row r="19" spans="1:9" x14ac:dyDescent="0.25">
      <c r="A19" s="14" t="s">
        <v>151</v>
      </c>
      <c r="B19" s="14" t="s">
        <v>13</v>
      </c>
      <c r="C19" s="14" t="s">
        <v>9</v>
      </c>
      <c r="D19" s="14" t="s">
        <v>10</v>
      </c>
      <c r="E19" s="14" t="s">
        <v>12</v>
      </c>
      <c r="F19" s="14" t="s">
        <v>131</v>
      </c>
      <c r="G19" s="14" t="s">
        <v>152</v>
      </c>
      <c r="H19" s="14" t="s">
        <v>153</v>
      </c>
      <c r="I19" s="14" t="s">
        <v>54</v>
      </c>
    </row>
    <row r="20" spans="1:9" x14ac:dyDescent="0.25">
      <c r="A20" s="14" t="s">
        <v>154</v>
      </c>
      <c r="B20" s="14" t="s">
        <v>13</v>
      </c>
      <c r="C20" s="14" t="s">
        <v>75</v>
      </c>
      <c r="D20" s="14" t="s">
        <v>76</v>
      </c>
      <c r="E20" s="14" t="s">
        <v>12</v>
      </c>
      <c r="F20" s="14" t="s">
        <v>147</v>
      </c>
      <c r="G20" s="14" t="s">
        <v>155</v>
      </c>
      <c r="H20" s="14" t="s">
        <v>156</v>
      </c>
      <c r="I20" s="14" t="s">
        <v>150</v>
      </c>
    </row>
    <row r="21" spans="1:9" x14ac:dyDescent="0.25">
      <c r="A21" s="14" t="s">
        <v>157</v>
      </c>
      <c r="B21" s="14" t="s">
        <v>13</v>
      </c>
      <c r="C21" s="14" t="s">
        <v>9</v>
      </c>
      <c r="D21" s="14" t="s">
        <v>10</v>
      </c>
      <c r="E21" s="14" t="s">
        <v>12</v>
      </c>
      <c r="F21" s="14" t="s">
        <v>131</v>
      </c>
      <c r="G21" s="14" t="s">
        <v>158</v>
      </c>
      <c r="H21" s="14" t="s">
        <v>159</v>
      </c>
      <c r="I21" s="14" t="s">
        <v>54</v>
      </c>
    </row>
    <row r="22" spans="1:9" x14ac:dyDescent="0.25">
      <c r="A22" s="14" t="s">
        <v>160</v>
      </c>
      <c r="B22" s="14" t="s">
        <v>13</v>
      </c>
      <c r="C22" s="14" t="s">
        <v>161</v>
      </c>
      <c r="D22" s="14" t="s">
        <v>162</v>
      </c>
      <c r="E22" s="14" t="s">
        <v>12</v>
      </c>
      <c r="F22" s="14"/>
      <c r="G22" s="14"/>
      <c r="H22" s="14" t="s">
        <v>163</v>
      </c>
      <c r="I22" s="14"/>
    </row>
    <row r="23" spans="1:9" x14ac:dyDescent="0.25">
      <c r="A23" s="14" t="s">
        <v>164</v>
      </c>
      <c r="B23" s="14" t="s">
        <v>13</v>
      </c>
      <c r="C23" s="14" t="s">
        <v>165</v>
      </c>
      <c r="D23" s="14" t="s">
        <v>166</v>
      </c>
      <c r="E23" s="14" t="s">
        <v>12</v>
      </c>
      <c r="F23" s="14" t="s">
        <v>167</v>
      </c>
      <c r="G23" s="14" t="s">
        <v>168</v>
      </c>
      <c r="H23" s="14" t="s">
        <v>169</v>
      </c>
      <c r="I23" s="14" t="s">
        <v>170</v>
      </c>
    </row>
    <row r="24" spans="1:9" x14ac:dyDescent="0.25">
      <c r="A24" s="14" t="s">
        <v>171</v>
      </c>
      <c r="B24" s="14" t="s">
        <v>13</v>
      </c>
      <c r="C24" s="14" t="s">
        <v>172</v>
      </c>
      <c r="D24" s="14" t="s">
        <v>533</v>
      </c>
      <c r="E24" s="14" t="s">
        <v>12</v>
      </c>
      <c r="F24" s="14"/>
      <c r="G24" s="14"/>
      <c r="H24" s="14" t="s">
        <v>173</v>
      </c>
      <c r="I24" s="14"/>
    </row>
    <row r="25" spans="1:9" x14ac:dyDescent="0.25">
      <c r="A25" s="14" t="s">
        <v>174</v>
      </c>
      <c r="B25" s="14" t="s">
        <v>13</v>
      </c>
      <c r="C25" s="14" t="s">
        <v>9</v>
      </c>
      <c r="D25" s="14" t="s">
        <v>10</v>
      </c>
      <c r="E25" s="14" t="s">
        <v>12</v>
      </c>
      <c r="F25" s="14" t="s">
        <v>131</v>
      </c>
      <c r="G25" s="14" t="s">
        <v>175</v>
      </c>
      <c r="H25" s="14" t="s">
        <v>176</v>
      </c>
      <c r="I25" s="14" t="s">
        <v>54</v>
      </c>
    </row>
    <row r="26" spans="1:9" x14ac:dyDescent="0.25">
      <c r="A26" s="14" t="s">
        <v>177</v>
      </c>
      <c r="B26" s="14" t="s">
        <v>13</v>
      </c>
      <c r="C26" s="14" t="s">
        <v>55</v>
      </c>
      <c r="D26" s="14" t="s">
        <v>56</v>
      </c>
      <c r="E26" s="14" t="s">
        <v>12</v>
      </c>
      <c r="F26" s="14" t="s">
        <v>178</v>
      </c>
      <c r="G26" s="14" t="s">
        <v>179</v>
      </c>
      <c r="H26" s="14" t="s">
        <v>180</v>
      </c>
      <c r="I26" s="14" t="s">
        <v>57</v>
      </c>
    </row>
    <row r="27" spans="1:9" x14ac:dyDescent="0.25">
      <c r="A27" s="14" t="s">
        <v>181</v>
      </c>
      <c r="B27" s="14" t="s">
        <v>13</v>
      </c>
      <c r="C27" s="14" t="s">
        <v>78</v>
      </c>
      <c r="D27" s="14" t="s">
        <v>79</v>
      </c>
      <c r="E27" s="14" t="s">
        <v>12</v>
      </c>
      <c r="F27" s="14" t="s">
        <v>182</v>
      </c>
      <c r="G27" s="14" t="s">
        <v>183</v>
      </c>
      <c r="H27" s="14" t="s">
        <v>184</v>
      </c>
      <c r="I27" s="14" t="s">
        <v>185</v>
      </c>
    </row>
    <row r="28" spans="1:9" x14ac:dyDescent="0.25">
      <c r="A28" s="14" t="s">
        <v>186</v>
      </c>
      <c r="B28" s="14" t="s">
        <v>13</v>
      </c>
      <c r="C28" s="14" t="s">
        <v>107</v>
      </c>
      <c r="D28" s="14" t="s">
        <v>108</v>
      </c>
      <c r="E28" s="14" t="s">
        <v>12</v>
      </c>
      <c r="F28" s="14" t="s">
        <v>187</v>
      </c>
      <c r="G28" s="14" t="s">
        <v>188</v>
      </c>
      <c r="H28" s="14" t="s">
        <v>189</v>
      </c>
      <c r="I28" s="14" t="s">
        <v>112</v>
      </c>
    </row>
    <row r="29" spans="1:9" x14ac:dyDescent="0.25">
      <c r="A29" s="14" t="s">
        <v>190</v>
      </c>
      <c r="B29" s="14" t="s">
        <v>13</v>
      </c>
      <c r="C29" s="14" t="s">
        <v>9</v>
      </c>
      <c r="D29" s="14" t="s">
        <v>10</v>
      </c>
      <c r="E29" s="14" t="s">
        <v>12</v>
      </c>
      <c r="F29" s="14" t="s">
        <v>131</v>
      </c>
      <c r="G29" s="14" t="s">
        <v>191</v>
      </c>
      <c r="H29" s="14" t="s">
        <v>192</v>
      </c>
      <c r="I29" s="14" t="s">
        <v>54</v>
      </c>
    </row>
    <row r="30" spans="1:9" x14ac:dyDescent="0.25">
      <c r="A30" s="14" t="s">
        <v>193</v>
      </c>
      <c r="B30" s="14" t="s">
        <v>14</v>
      </c>
      <c r="C30" s="14" t="s">
        <v>9</v>
      </c>
      <c r="D30" s="14" t="s">
        <v>10</v>
      </c>
      <c r="E30" s="14" t="s">
        <v>12</v>
      </c>
      <c r="F30" s="14" t="s">
        <v>90</v>
      </c>
      <c r="G30" s="14" t="s">
        <v>194</v>
      </c>
      <c r="H30" s="14" t="s">
        <v>195</v>
      </c>
      <c r="I30" s="14" t="s">
        <v>15</v>
      </c>
    </row>
    <row r="31" spans="1:9" x14ac:dyDescent="0.25">
      <c r="A31" s="14" t="s">
        <v>196</v>
      </c>
      <c r="B31" s="14" t="s">
        <v>14</v>
      </c>
      <c r="C31" s="14" t="s">
        <v>55</v>
      </c>
      <c r="D31" s="14" t="s">
        <v>56</v>
      </c>
      <c r="E31" s="14" t="s">
        <v>12</v>
      </c>
      <c r="F31" s="14" t="s">
        <v>197</v>
      </c>
      <c r="G31" s="14" t="s">
        <v>198</v>
      </c>
      <c r="H31" s="14" t="s">
        <v>199</v>
      </c>
      <c r="I31" s="14" t="s">
        <v>200</v>
      </c>
    </row>
    <row r="32" spans="1:9" x14ac:dyDescent="0.25">
      <c r="A32" s="14" t="s">
        <v>201</v>
      </c>
      <c r="B32" s="14" t="s">
        <v>13</v>
      </c>
      <c r="C32" s="14" t="s">
        <v>202</v>
      </c>
      <c r="D32" s="14" t="s">
        <v>531</v>
      </c>
      <c r="E32" s="14" t="s">
        <v>12</v>
      </c>
      <c r="F32" s="14"/>
      <c r="G32" s="14"/>
      <c r="H32" s="14" t="s">
        <v>203</v>
      </c>
      <c r="I32" s="14"/>
    </row>
    <row r="33" spans="1:9" x14ac:dyDescent="0.25">
      <c r="A33" s="14" t="s">
        <v>204</v>
      </c>
      <c r="B33" s="14" t="s">
        <v>13</v>
      </c>
      <c r="C33" s="14" t="s">
        <v>205</v>
      </c>
      <c r="D33" s="14" t="s">
        <v>528</v>
      </c>
      <c r="E33" s="14" t="s">
        <v>12</v>
      </c>
      <c r="F33" s="14" t="s">
        <v>206</v>
      </c>
      <c r="G33" s="14" t="s">
        <v>207</v>
      </c>
      <c r="H33" s="14" t="s">
        <v>208</v>
      </c>
      <c r="I33" s="14" t="s">
        <v>74</v>
      </c>
    </row>
    <row r="34" spans="1:9" x14ac:dyDescent="0.25">
      <c r="A34" s="14" t="s">
        <v>209</v>
      </c>
      <c r="B34" s="14" t="s">
        <v>13</v>
      </c>
      <c r="C34" s="14" t="s">
        <v>55</v>
      </c>
      <c r="D34" s="14" t="s">
        <v>56</v>
      </c>
      <c r="E34" s="14" t="s">
        <v>12</v>
      </c>
      <c r="F34" s="14" t="s">
        <v>210</v>
      </c>
      <c r="G34" s="14" t="s">
        <v>211</v>
      </c>
      <c r="H34" s="14" t="s">
        <v>212</v>
      </c>
      <c r="I34" s="14" t="s">
        <v>57</v>
      </c>
    </row>
    <row r="35" spans="1:9" x14ac:dyDescent="0.25">
      <c r="A35" s="14" t="s">
        <v>213</v>
      </c>
      <c r="B35" s="14" t="s">
        <v>13</v>
      </c>
      <c r="C35" s="14" t="s">
        <v>214</v>
      </c>
      <c r="D35" s="14" t="s">
        <v>519</v>
      </c>
      <c r="E35" s="14" t="s">
        <v>12</v>
      </c>
      <c r="F35" s="14"/>
      <c r="G35" s="14"/>
      <c r="H35" s="14" t="s">
        <v>215</v>
      </c>
      <c r="I35" s="14"/>
    </row>
    <row r="36" spans="1:9" x14ac:dyDescent="0.25">
      <c r="A36" s="14" t="s">
        <v>216</v>
      </c>
      <c r="B36" s="14" t="s">
        <v>13</v>
      </c>
      <c r="C36" s="14" t="s">
        <v>205</v>
      </c>
      <c r="D36" s="14" t="s">
        <v>528</v>
      </c>
      <c r="E36" s="14" t="s">
        <v>12</v>
      </c>
      <c r="F36" s="14" t="s">
        <v>217</v>
      </c>
      <c r="G36" s="14" t="s">
        <v>218</v>
      </c>
      <c r="H36" s="14" t="s">
        <v>219</v>
      </c>
      <c r="I36" s="14" t="s">
        <v>74</v>
      </c>
    </row>
    <row r="37" spans="1:9" x14ac:dyDescent="0.25">
      <c r="A37" s="14" t="s">
        <v>220</v>
      </c>
      <c r="B37" s="14" t="s">
        <v>13</v>
      </c>
      <c r="C37" s="14" t="s">
        <v>221</v>
      </c>
      <c r="D37" s="14" t="s">
        <v>222</v>
      </c>
      <c r="E37" s="14" t="s">
        <v>12</v>
      </c>
      <c r="F37" s="14"/>
      <c r="G37" s="14"/>
      <c r="H37" s="14" t="s">
        <v>223</v>
      </c>
      <c r="I37" s="14"/>
    </row>
    <row r="38" spans="1:9" x14ac:dyDescent="0.25">
      <c r="A38" s="14" t="s">
        <v>224</v>
      </c>
      <c r="B38" s="14" t="s">
        <v>13</v>
      </c>
      <c r="C38" s="14" t="s">
        <v>225</v>
      </c>
      <c r="D38" s="14" t="s">
        <v>226</v>
      </c>
      <c r="E38" s="14" t="s">
        <v>12</v>
      </c>
      <c r="F38" s="14"/>
      <c r="G38" s="14"/>
      <c r="H38" s="14" t="s">
        <v>227</v>
      </c>
      <c r="I38" s="14"/>
    </row>
    <row r="39" spans="1:9" x14ac:dyDescent="0.25">
      <c r="A39" s="14" t="s">
        <v>228</v>
      </c>
      <c r="B39" s="14" t="s">
        <v>11</v>
      </c>
      <c r="C39" s="14" t="s">
        <v>221</v>
      </c>
      <c r="D39" s="14" t="s">
        <v>222</v>
      </c>
      <c r="E39" s="14" t="s">
        <v>12</v>
      </c>
      <c r="F39" s="14"/>
      <c r="G39" s="14"/>
      <c r="H39" s="14" t="s">
        <v>229</v>
      </c>
      <c r="I39" s="14"/>
    </row>
    <row r="40" spans="1:9" x14ac:dyDescent="0.25">
      <c r="A40" s="14" t="s">
        <v>230</v>
      </c>
      <c r="B40" s="14" t="s">
        <v>13</v>
      </c>
      <c r="C40" s="14" t="s">
        <v>231</v>
      </c>
      <c r="D40" s="14" t="s">
        <v>526</v>
      </c>
      <c r="E40" s="14" t="s">
        <v>12</v>
      </c>
      <c r="F40" s="14" t="s">
        <v>206</v>
      </c>
      <c r="G40" s="14" t="s">
        <v>232</v>
      </c>
      <c r="H40" s="14" t="s">
        <v>233</v>
      </c>
      <c r="I40" s="14" t="s">
        <v>74</v>
      </c>
    </row>
    <row r="41" spans="1:9" x14ac:dyDescent="0.25">
      <c r="A41" s="14" t="s">
        <v>234</v>
      </c>
      <c r="B41" s="14" t="s">
        <v>13</v>
      </c>
      <c r="C41" s="14" t="s">
        <v>81</v>
      </c>
      <c r="D41" s="14" t="s">
        <v>82</v>
      </c>
      <c r="E41" s="14" t="s">
        <v>12</v>
      </c>
      <c r="F41" s="14"/>
      <c r="G41" s="14"/>
      <c r="H41" s="14" t="s">
        <v>235</v>
      </c>
      <c r="I41" s="14"/>
    </row>
    <row r="42" spans="1:9" x14ac:dyDescent="0.25">
      <c r="A42" s="14" t="s">
        <v>236</v>
      </c>
      <c r="B42" s="14" t="s">
        <v>13</v>
      </c>
      <c r="C42" s="14" t="s">
        <v>107</v>
      </c>
      <c r="D42" s="14" t="s">
        <v>108</v>
      </c>
      <c r="E42" s="14" t="s">
        <v>12</v>
      </c>
      <c r="F42" s="14" t="s">
        <v>237</v>
      </c>
      <c r="G42" s="14" t="s">
        <v>238</v>
      </c>
      <c r="H42" s="14" t="s">
        <v>239</v>
      </c>
      <c r="I42" s="14" t="s">
        <v>112</v>
      </c>
    </row>
    <row r="43" spans="1:9" x14ac:dyDescent="0.25">
      <c r="A43" s="14" t="s">
        <v>240</v>
      </c>
      <c r="B43" s="14" t="s">
        <v>13</v>
      </c>
      <c r="C43" s="14" t="s">
        <v>9</v>
      </c>
      <c r="D43" s="14" t="s">
        <v>10</v>
      </c>
      <c r="E43" s="14" t="s">
        <v>12</v>
      </c>
      <c r="F43" s="14" t="s">
        <v>241</v>
      </c>
      <c r="G43" s="14" t="s">
        <v>242</v>
      </c>
      <c r="H43" s="14" t="s">
        <v>243</v>
      </c>
      <c r="I43" s="14" t="s">
        <v>54</v>
      </c>
    </row>
    <row r="44" spans="1:9" x14ac:dyDescent="0.25">
      <c r="A44" s="14" t="s">
        <v>244</v>
      </c>
      <c r="B44" s="14" t="s">
        <v>13</v>
      </c>
      <c r="C44" s="14" t="s">
        <v>107</v>
      </c>
      <c r="D44" s="14" t="s">
        <v>108</v>
      </c>
      <c r="E44" s="14" t="s">
        <v>12</v>
      </c>
      <c r="F44" s="14" t="s">
        <v>245</v>
      </c>
      <c r="G44" s="14" t="s">
        <v>246</v>
      </c>
      <c r="H44" s="14" t="s">
        <v>247</v>
      </c>
      <c r="I44" s="14" t="s">
        <v>112</v>
      </c>
    </row>
    <row r="45" spans="1:9" x14ac:dyDescent="0.25">
      <c r="A45" s="14" t="s">
        <v>248</v>
      </c>
      <c r="B45" s="14" t="s">
        <v>14</v>
      </c>
      <c r="C45" s="14" t="s">
        <v>9</v>
      </c>
      <c r="D45" s="14" t="s">
        <v>10</v>
      </c>
      <c r="E45" s="14" t="s">
        <v>12</v>
      </c>
      <c r="F45" s="14" t="s">
        <v>249</v>
      </c>
      <c r="G45" s="14" t="s">
        <v>250</v>
      </c>
      <c r="H45" s="14" t="s">
        <v>251</v>
      </c>
      <c r="I45" s="14" t="s">
        <v>15</v>
      </c>
    </row>
    <row r="46" spans="1:9" x14ac:dyDescent="0.25">
      <c r="A46" s="14" t="s">
        <v>252</v>
      </c>
      <c r="B46" s="14" t="s">
        <v>17</v>
      </c>
      <c r="C46" s="14" t="s">
        <v>59</v>
      </c>
      <c r="D46" s="14" t="s">
        <v>60</v>
      </c>
      <c r="E46" s="14" t="s">
        <v>16</v>
      </c>
      <c r="F46" s="14" t="s">
        <v>253</v>
      </c>
      <c r="G46" s="14" t="s">
        <v>254</v>
      </c>
      <c r="H46" s="14" t="s">
        <v>255</v>
      </c>
      <c r="I46" s="14" t="s">
        <v>61</v>
      </c>
    </row>
    <row r="47" spans="1:9" x14ac:dyDescent="0.25">
      <c r="A47" s="14" t="s">
        <v>256</v>
      </c>
      <c r="B47" s="14" t="s">
        <v>13</v>
      </c>
      <c r="C47" s="14" t="s">
        <v>55</v>
      </c>
      <c r="D47" s="14" t="s">
        <v>56</v>
      </c>
      <c r="E47" s="14" t="s">
        <v>12</v>
      </c>
      <c r="F47" s="14" t="s">
        <v>210</v>
      </c>
      <c r="G47" s="14" t="s">
        <v>257</v>
      </c>
      <c r="H47" s="14" t="s">
        <v>258</v>
      </c>
      <c r="I47" s="14" t="s">
        <v>57</v>
      </c>
    </row>
    <row r="48" spans="1:9" x14ac:dyDescent="0.25">
      <c r="A48" s="14" t="s">
        <v>259</v>
      </c>
      <c r="B48" s="14" t="s">
        <v>13</v>
      </c>
      <c r="C48" s="14" t="s">
        <v>260</v>
      </c>
      <c r="D48" s="14" t="s">
        <v>534</v>
      </c>
      <c r="E48" s="14" t="s">
        <v>12</v>
      </c>
      <c r="F48" s="14"/>
      <c r="G48" s="14"/>
      <c r="H48" s="14" t="s">
        <v>261</v>
      </c>
      <c r="I48" s="14"/>
    </row>
    <row r="49" spans="1:9" x14ac:dyDescent="0.25">
      <c r="A49" s="14" t="s">
        <v>262</v>
      </c>
      <c r="B49" s="14" t="s">
        <v>13</v>
      </c>
      <c r="C49" s="14" t="s">
        <v>263</v>
      </c>
      <c r="D49" s="14" t="s">
        <v>264</v>
      </c>
      <c r="E49" s="14" t="s">
        <v>12</v>
      </c>
      <c r="F49" s="14"/>
      <c r="G49" s="14"/>
      <c r="H49" s="14" t="s">
        <v>265</v>
      </c>
      <c r="I49" s="14"/>
    </row>
    <row r="50" spans="1:9" x14ac:dyDescent="0.25">
      <c r="A50" s="14" t="s">
        <v>266</v>
      </c>
      <c r="B50" s="14" t="s">
        <v>13</v>
      </c>
      <c r="C50" s="14" t="s">
        <v>267</v>
      </c>
      <c r="D50" s="14" t="s">
        <v>520</v>
      </c>
      <c r="E50" s="14" t="s">
        <v>12</v>
      </c>
      <c r="F50" s="14"/>
      <c r="G50" s="14"/>
      <c r="H50" s="14" t="s">
        <v>268</v>
      </c>
      <c r="I50" s="14"/>
    </row>
    <row r="51" spans="1:9" x14ac:dyDescent="0.25">
      <c r="A51" s="14" t="s">
        <v>269</v>
      </c>
      <c r="B51" s="14" t="s">
        <v>13</v>
      </c>
      <c r="C51" s="14" t="s">
        <v>270</v>
      </c>
      <c r="D51" s="14" t="s">
        <v>271</v>
      </c>
      <c r="E51" s="14" t="s">
        <v>12</v>
      </c>
      <c r="F51" s="14"/>
      <c r="G51" s="14"/>
      <c r="H51" s="14" t="s">
        <v>272</v>
      </c>
      <c r="I51" s="14"/>
    </row>
    <row r="52" spans="1:9" x14ac:dyDescent="0.25">
      <c r="A52" s="14" t="s">
        <v>273</v>
      </c>
      <c r="B52" s="14" t="s">
        <v>13</v>
      </c>
      <c r="C52" s="14" t="s">
        <v>114</v>
      </c>
      <c r="D52" s="14" t="s">
        <v>115</v>
      </c>
      <c r="E52" s="14" t="s">
        <v>12</v>
      </c>
      <c r="F52" s="14" t="s">
        <v>237</v>
      </c>
      <c r="G52" s="14" t="s">
        <v>274</v>
      </c>
      <c r="H52" s="14" t="s">
        <v>275</v>
      </c>
      <c r="I52" s="14" t="s">
        <v>112</v>
      </c>
    </row>
    <row r="53" spans="1:9" x14ac:dyDescent="0.25">
      <c r="A53" s="14" t="s">
        <v>276</v>
      </c>
      <c r="B53" s="14" t="s">
        <v>13</v>
      </c>
      <c r="C53" s="14" t="s">
        <v>277</v>
      </c>
      <c r="D53" s="14" t="s">
        <v>278</v>
      </c>
      <c r="E53" s="14" t="s">
        <v>12</v>
      </c>
      <c r="F53" s="14" t="s">
        <v>279</v>
      </c>
      <c r="G53" s="14" t="s">
        <v>280</v>
      </c>
      <c r="H53" s="14" t="s">
        <v>281</v>
      </c>
      <c r="I53" s="14" t="s">
        <v>77</v>
      </c>
    </row>
    <row r="54" spans="1:9" x14ac:dyDescent="0.25">
      <c r="A54" s="14" t="s">
        <v>282</v>
      </c>
      <c r="B54" s="14" t="s">
        <v>13</v>
      </c>
      <c r="C54" s="14" t="s">
        <v>70</v>
      </c>
      <c r="D54" s="14" t="s">
        <v>71</v>
      </c>
      <c r="E54" s="14" t="s">
        <v>12</v>
      </c>
      <c r="F54" s="14"/>
      <c r="G54" s="14"/>
      <c r="H54" s="14" t="s">
        <v>283</v>
      </c>
      <c r="I54" s="14"/>
    </row>
    <row r="55" spans="1:9" x14ac:dyDescent="0.25">
      <c r="A55" s="14" t="s">
        <v>284</v>
      </c>
      <c r="B55" s="14" t="s">
        <v>13</v>
      </c>
      <c r="C55" s="14" t="s">
        <v>285</v>
      </c>
      <c r="D55" s="14" t="s">
        <v>286</v>
      </c>
      <c r="E55" s="14" t="s">
        <v>12</v>
      </c>
      <c r="F55" s="14" t="s">
        <v>287</v>
      </c>
      <c r="G55" s="14" t="s">
        <v>288</v>
      </c>
      <c r="H55" s="14" t="s">
        <v>289</v>
      </c>
      <c r="I55" s="14" t="s">
        <v>69</v>
      </c>
    </row>
    <row r="56" spans="1:9" x14ac:dyDescent="0.25">
      <c r="A56" s="14" t="s">
        <v>290</v>
      </c>
      <c r="B56" s="14" t="s">
        <v>13</v>
      </c>
      <c r="C56" s="14" t="s">
        <v>55</v>
      </c>
      <c r="D56" s="14" t="s">
        <v>56</v>
      </c>
      <c r="E56" s="14" t="s">
        <v>12</v>
      </c>
      <c r="F56" s="14" t="s">
        <v>210</v>
      </c>
      <c r="G56" s="14" t="s">
        <v>291</v>
      </c>
      <c r="H56" s="14" t="s">
        <v>292</v>
      </c>
      <c r="I56" s="14" t="s">
        <v>57</v>
      </c>
    </row>
    <row r="57" spans="1:9" x14ac:dyDescent="0.25">
      <c r="A57" s="14" t="s">
        <v>293</v>
      </c>
      <c r="B57" s="14" t="s">
        <v>13</v>
      </c>
      <c r="C57" s="14" t="s">
        <v>294</v>
      </c>
      <c r="D57" s="14" t="s">
        <v>524</v>
      </c>
      <c r="E57" s="14" t="s">
        <v>12</v>
      </c>
      <c r="F57" s="14" t="s">
        <v>295</v>
      </c>
      <c r="G57" s="14" t="s">
        <v>296</v>
      </c>
      <c r="H57" s="14" t="s">
        <v>297</v>
      </c>
      <c r="I57" s="14" t="s">
        <v>77</v>
      </c>
    </row>
    <row r="58" spans="1:9" x14ac:dyDescent="0.25">
      <c r="A58" s="14" t="s">
        <v>298</v>
      </c>
      <c r="B58" s="14" t="s">
        <v>13</v>
      </c>
      <c r="C58" s="14" t="s">
        <v>299</v>
      </c>
      <c r="D58" s="14" t="s">
        <v>300</v>
      </c>
      <c r="E58" s="14" t="s">
        <v>12</v>
      </c>
      <c r="F58" s="14" t="s">
        <v>301</v>
      </c>
      <c r="G58" s="14" t="s">
        <v>302</v>
      </c>
      <c r="H58" s="14" t="s">
        <v>303</v>
      </c>
      <c r="I58" s="14" t="s">
        <v>69</v>
      </c>
    </row>
    <row r="59" spans="1:9" x14ac:dyDescent="0.25">
      <c r="A59" s="14" t="s">
        <v>304</v>
      </c>
      <c r="B59" s="14" t="s">
        <v>13</v>
      </c>
      <c r="C59" s="14" t="s">
        <v>305</v>
      </c>
      <c r="D59" s="14" t="s">
        <v>306</v>
      </c>
      <c r="E59" s="14" t="s">
        <v>12</v>
      </c>
      <c r="F59" s="14" t="s">
        <v>307</v>
      </c>
      <c r="G59" s="14" t="s">
        <v>308</v>
      </c>
      <c r="H59" s="14" t="s">
        <v>309</v>
      </c>
      <c r="I59" s="14" t="s">
        <v>77</v>
      </c>
    </row>
    <row r="60" spans="1:9" x14ac:dyDescent="0.25">
      <c r="A60" s="14" t="s">
        <v>310</v>
      </c>
      <c r="B60" s="14" t="s">
        <v>13</v>
      </c>
      <c r="C60" s="14" t="s">
        <v>311</v>
      </c>
      <c r="D60" s="14" t="s">
        <v>312</v>
      </c>
      <c r="E60" s="14" t="s">
        <v>12</v>
      </c>
      <c r="F60" s="14" t="s">
        <v>313</v>
      </c>
      <c r="G60" s="14"/>
      <c r="H60" s="14" t="s">
        <v>314</v>
      </c>
      <c r="I60" s="14" t="s">
        <v>315</v>
      </c>
    </row>
    <row r="61" spans="1:9" x14ac:dyDescent="0.25">
      <c r="A61" s="14" t="s">
        <v>316</v>
      </c>
      <c r="B61" s="14" t="s">
        <v>13</v>
      </c>
      <c r="C61" s="14" t="s">
        <v>317</v>
      </c>
      <c r="D61" s="14" t="s">
        <v>525</v>
      </c>
      <c r="E61" s="14" t="s">
        <v>12</v>
      </c>
      <c r="F61" s="14" t="s">
        <v>318</v>
      </c>
      <c r="G61" s="14" t="s">
        <v>319</v>
      </c>
      <c r="H61" s="14" t="s">
        <v>320</v>
      </c>
      <c r="I61" s="14" t="s">
        <v>77</v>
      </c>
    </row>
    <row r="62" spans="1:9" x14ac:dyDescent="0.25">
      <c r="A62" s="14" t="s">
        <v>321</v>
      </c>
      <c r="B62" s="14" t="s">
        <v>13</v>
      </c>
      <c r="C62" s="14" t="s">
        <v>294</v>
      </c>
      <c r="D62" s="14" t="s">
        <v>524</v>
      </c>
      <c r="E62" s="14" t="s">
        <v>12</v>
      </c>
      <c r="F62" s="14" t="s">
        <v>318</v>
      </c>
      <c r="G62" s="14" t="s">
        <v>322</v>
      </c>
      <c r="H62" s="14" t="s">
        <v>323</v>
      </c>
      <c r="I62" s="14" t="s">
        <v>77</v>
      </c>
    </row>
    <row r="63" spans="1:9" x14ac:dyDescent="0.25">
      <c r="A63" s="14" t="s">
        <v>324</v>
      </c>
      <c r="B63" s="14" t="s">
        <v>13</v>
      </c>
      <c r="C63" s="14" t="s">
        <v>325</v>
      </c>
      <c r="D63" s="14" t="s">
        <v>536</v>
      </c>
      <c r="E63" s="14" t="s">
        <v>12</v>
      </c>
      <c r="F63" s="14"/>
      <c r="G63" s="14"/>
      <c r="H63" s="14" t="s">
        <v>326</v>
      </c>
      <c r="I63" s="14"/>
    </row>
    <row r="64" spans="1:9" x14ac:dyDescent="0.25">
      <c r="A64" s="14" t="s">
        <v>327</v>
      </c>
      <c r="B64" s="14" t="s">
        <v>13</v>
      </c>
      <c r="C64" s="14" t="s">
        <v>72</v>
      </c>
      <c r="D64" s="14" t="s">
        <v>49</v>
      </c>
      <c r="E64" s="14" t="s">
        <v>12</v>
      </c>
      <c r="F64" s="14"/>
      <c r="G64" s="14"/>
      <c r="H64" s="14" t="s">
        <v>328</v>
      </c>
      <c r="I64" s="14"/>
    </row>
    <row r="65" spans="1:9" x14ac:dyDescent="0.25">
      <c r="A65" s="14" t="s">
        <v>329</v>
      </c>
      <c r="B65" s="14" t="s">
        <v>13</v>
      </c>
      <c r="C65" s="14" t="s">
        <v>330</v>
      </c>
      <c r="D65" s="14" t="s">
        <v>527</v>
      </c>
      <c r="E65" s="14" t="s">
        <v>12</v>
      </c>
      <c r="F65" s="14" t="s">
        <v>331</v>
      </c>
      <c r="G65" s="14" t="s">
        <v>332</v>
      </c>
      <c r="H65" s="14" t="s">
        <v>333</v>
      </c>
      <c r="I65" s="14" t="s">
        <v>74</v>
      </c>
    </row>
    <row r="66" spans="1:9" x14ac:dyDescent="0.25">
      <c r="A66" s="14" t="s">
        <v>334</v>
      </c>
      <c r="B66" s="14" t="s">
        <v>13</v>
      </c>
      <c r="C66" s="14" t="s">
        <v>335</v>
      </c>
      <c r="D66" s="14" t="s">
        <v>336</v>
      </c>
      <c r="E66" s="14" t="s">
        <v>12</v>
      </c>
      <c r="F66" s="14" t="s">
        <v>337</v>
      </c>
      <c r="G66" s="14" t="s">
        <v>338</v>
      </c>
      <c r="H66" s="14" t="s">
        <v>339</v>
      </c>
      <c r="I66" s="14" t="s">
        <v>340</v>
      </c>
    </row>
    <row r="67" spans="1:9" x14ac:dyDescent="0.25">
      <c r="A67" s="14" t="s">
        <v>341</v>
      </c>
      <c r="B67" s="14" t="s">
        <v>13</v>
      </c>
      <c r="C67" s="14" t="s">
        <v>75</v>
      </c>
      <c r="D67" s="14" t="s">
        <v>76</v>
      </c>
      <c r="E67" s="14" t="s">
        <v>12</v>
      </c>
      <c r="F67" s="14" t="s">
        <v>318</v>
      </c>
      <c r="G67" s="14" t="s">
        <v>342</v>
      </c>
      <c r="H67" s="14" t="s">
        <v>343</v>
      </c>
      <c r="I67" s="14" t="s">
        <v>77</v>
      </c>
    </row>
    <row r="68" spans="1:9" x14ac:dyDescent="0.25">
      <c r="A68" s="14" t="s">
        <v>344</v>
      </c>
      <c r="B68" s="14" t="s">
        <v>13</v>
      </c>
      <c r="C68" s="14" t="s">
        <v>225</v>
      </c>
      <c r="D68" s="14" t="s">
        <v>226</v>
      </c>
      <c r="E68" s="14" t="s">
        <v>12</v>
      </c>
      <c r="F68" s="14"/>
      <c r="G68" s="14"/>
      <c r="H68" s="14" t="s">
        <v>345</v>
      </c>
      <c r="I68" s="14"/>
    </row>
    <row r="69" spans="1:9" x14ac:dyDescent="0.25">
      <c r="A69" s="14" t="s">
        <v>346</v>
      </c>
      <c r="B69" s="14" t="s">
        <v>73</v>
      </c>
      <c r="C69" s="14" t="s">
        <v>81</v>
      </c>
      <c r="D69" s="14" t="s">
        <v>82</v>
      </c>
      <c r="E69" s="14" t="s">
        <v>12</v>
      </c>
      <c r="F69" s="14"/>
      <c r="G69" s="14"/>
      <c r="H69" s="14" t="s">
        <v>347</v>
      </c>
      <c r="I69" s="14"/>
    </row>
    <row r="70" spans="1:9" x14ac:dyDescent="0.25">
      <c r="A70" s="14" t="s">
        <v>348</v>
      </c>
      <c r="B70" s="14" t="s">
        <v>13</v>
      </c>
      <c r="C70" s="14">
        <v>66644484</v>
      </c>
      <c r="D70" s="14" t="s">
        <v>532</v>
      </c>
      <c r="E70" s="14" t="s">
        <v>12</v>
      </c>
      <c r="F70" s="14"/>
      <c r="G70" s="14"/>
      <c r="H70" s="14" t="s">
        <v>349</v>
      </c>
      <c r="I70" s="14"/>
    </row>
    <row r="71" spans="1:9" x14ac:dyDescent="0.25">
      <c r="A71" s="14" t="s">
        <v>350</v>
      </c>
      <c r="B71" s="14" t="s">
        <v>13</v>
      </c>
      <c r="C71" s="14" t="s">
        <v>205</v>
      </c>
      <c r="D71" s="14" t="s">
        <v>528</v>
      </c>
      <c r="E71" s="14" t="s">
        <v>12</v>
      </c>
      <c r="F71" s="14" t="s">
        <v>331</v>
      </c>
      <c r="G71" s="14" t="s">
        <v>351</v>
      </c>
      <c r="H71" s="14" t="s">
        <v>352</v>
      </c>
      <c r="I71" s="14" t="s">
        <v>74</v>
      </c>
    </row>
    <row r="72" spans="1:9" x14ac:dyDescent="0.25">
      <c r="A72" s="14" t="s">
        <v>353</v>
      </c>
      <c r="B72" s="14" t="s">
        <v>13</v>
      </c>
      <c r="C72" s="14" t="s">
        <v>205</v>
      </c>
      <c r="D72" s="14" t="s">
        <v>528</v>
      </c>
      <c r="E72" s="14" t="s">
        <v>12</v>
      </c>
      <c r="F72" s="14" t="s">
        <v>331</v>
      </c>
      <c r="G72" s="14" t="s">
        <v>354</v>
      </c>
      <c r="H72" s="14" t="s">
        <v>355</v>
      </c>
      <c r="I72" s="14" t="s">
        <v>74</v>
      </c>
    </row>
    <row r="73" spans="1:9" x14ac:dyDescent="0.25">
      <c r="A73" s="14" t="s">
        <v>356</v>
      </c>
      <c r="B73" s="14" t="s">
        <v>13</v>
      </c>
      <c r="C73" s="14" t="s">
        <v>357</v>
      </c>
      <c r="D73" s="14" t="s">
        <v>358</v>
      </c>
      <c r="E73" s="14" t="s">
        <v>12</v>
      </c>
      <c r="F73" s="14" t="s">
        <v>359</v>
      </c>
      <c r="G73" s="14" t="s">
        <v>360</v>
      </c>
      <c r="H73" s="14" t="s">
        <v>361</v>
      </c>
      <c r="I73" s="14" t="s">
        <v>77</v>
      </c>
    </row>
    <row r="74" spans="1:9" x14ac:dyDescent="0.25">
      <c r="A74" s="14" t="s">
        <v>362</v>
      </c>
      <c r="B74" s="14" t="s">
        <v>13</v>
      </c>
      <c r="C74" s="14" t="s">
        <v>363</v>
      </c>
      <c r="D74" s="14" t="s">
        <v>364</v>
      </c>
      <c r="E74" s="14" t="s">
        <v>12</v>
      </c>
      <c r="F74" s="14" t="s">
        <v>365</v>
      </c>
      <c r="G74" s="14" t="s">
        <v>366</v>
      </c>
      <c r="H74" s="14" t="s">
        <v>367</v>
      </c>
      <c r="I74" s="14" t="s">
        <v>84</v>
      </c>
    </row>
    <row r="75" spans="1:9" x14ac:dyDescent="0.25">
      <c r="A75" s="14" t="s">
        <v>368</v>
      </c>
      <c r="B75" s="14" t="s">
        <v>13</v>
      </c>
      <c r="C75" s="14" t="s">
        <v>357</v>
      </c>
      <c r="D75" s="14" t="s">
        <v>358</v>
      </c>
      <c r="E75" s="14" t="s">
        <v>12</v>
      </c>
      <c r="F75" s="14" t="s">
        <v>359</v>
      </c>
      <c r="G75" s="14" t="s">
        <v>369</v>
      </c>
      <c r="H75" s="14" t="s">
        <v>370</v>
      </c>
      <c r="I75" s="14" t="s">
        <v>77</v>
      </c>
    </row>
    <row r="76" spans="1:9" x14ac:dyDescent="0.25">
      <c r="A76" s="14" t="s">
        <v>371</v>
      </c>
      <c r="B76" s="14" t="s">
        <v>13</v>
      </c>
      <c r="C76" s="14" t="s">
        <v>357</v>
      </c>
      <c r="D76" s="14" t="s">
        <v>358</v>
      </c>
      <c r="E76" s="14" t="s">
        <v>12</v>
      </c>
      <c r="F76" s="14" t="s">
        <v>359</v>
      </c>
      <c r="G76" s="14" t="s">
        <v>372</v>
      </c>
      <c r="H76" s="14" t="s">
        <v>373</v>
      </c>
      <c r="I76" s="14" t="s">
        <v>77</v>
      </c>
    </row>
    <row r="77" spans="1:9" x14ac:dyDescent="0.25">
      <c r="A77" s="14" t="s">
        <v>374</v>
      </c>
      <c r="B77" s="14" t="s">
        <v>13</v>
      </c>
      <c r="C77" s="14" t="s">
        <v>357</v>
      </c>
      <c r="D77" s="14" t="s">
        <v>358</v>
      </c>
      <c r="E77" s="14" t="s">
        <v>12</v>
      </c>
      <c r="F77" s="14" t="s">
        <v>375</v>
      </c>
      <c r="G77" s="14" t="s">
        <v>376</v>
      </c>
      <c r="H77" s="14" t="s">
        <v>377</v>
      </c>
      <c r="I77" s="14" t="s">
        <v>77</v>
      </c>
    </row>
    <row r="78" spans="1:9" x14ac:dyDescent="0.25">
      <c r="A78" s="14" t="s">
        <v>378</v>
      </c>
      <c r="B78" s="14" t="s">
        <v>13</v>
      </c>
      <c r="C78" s="14" t="s">
        <v>379</v>
      </c>
      <c r="D78" s="14" t="s">
        <v>523</v>
      </c>
      <c r="E78" s="14" t="s">
        <v>12</v>
      </c>
      <c r="F78" s="14"/>
      <c r="G78" s="14"/>
      <c r="H78" s="14" t="s">
        <v>380</v>
      </c>
      <c r="I78" s="14"/>
    </row>
    <row r="79" spans="1:9" x14ac:dyDescent="0.25">
      <c r="A79" s="14" t="s">
        <v>381</v>
      </c>
      <c r="B79" s="14" t="s">
        <v>13</v>
      </c>
      <c r="C79" s="14" t="s">
        <v>81</v>
      </c>
      <c r="D79" s="14" t="s">
        <v>82</v>
      </c>
      <c r="E79" s="14" t="s">
        <v>12</v>
      </c>
      <c r="F79" s="14"/>
      <c r="G79" s="14"/>
      <c r="H79" s="14" t="s">
        <v>382</v>
      </c>
      <c r="I79" s="14"/>
    </row>
    <row r="80" spans="1:9" x14ac:dyDescent="0.25">
      <c r="A80" s="14" t="s">
        <v>383</v>
      </c>
      <c r="B80" s="14" t="s">
        <v>13</v>
      </c>
      <c r="C80" s="14" t="s">
        <v>59</v>
      </c>
      <c r="D80" s="14" t="s">
        <v>60</v>
      </c>
      <c r="E80" s="14" t="s">
        <v>12</v>
      </c>
      <c r="F80" s="14" t="s">
        <v>384</v>
      </c>
      <c r="G80" s="14" t="s">
        <v>385</v>
      </c>
      <c r="H80" s="14" t="s">
        <v>386</v>
      </c>
      <c r="I80" s="14" t="s">
        <v>61</v>
      </c>
    </row>
    <row r="81" spans="1:9" x14ac:dyDescent="0.25">
      <c r="A81" s="14" t="s">
        <v>387</v>
      </c>
      <c r="B81" s="14" t="s">
        <v>13</v>
      </c>
      <c r="C81" s="14" t="s">
        <v>9</v>
      </c>
      <c r="D81" s="14" t="s">
        <v>10</v>
      </c>
      <c r="E81" s="14" t="s">
        <v>12</v>
      </c>
      <c r="F81" s="14" t="s">
        <v>388</v>
      </c>
      <c r="G81" s="14" t="s">
        <v>389</v>
      </c>
      <c r="H81" s="14" t="s">
        <v>390</v>
      </c>
      <c r="I81" s="14" t="s">
        <v>54</v>
      </c>
    </row>
    <row r="82" spans="1:9" x14ac:dyDescent="0.25">
      <c r="A82" s="14" t="s">
        <v>391</v>
      </c>
      <c r="B82" s="14" t="s">
        <v>11</v>
      </c>
      <c r="C82" s="14" t="s">
        <v>392</v>
      </c>
      <c r="D82" s="14" t="s">
        <v>529</v>
      </c>
      <c r="E82" s="14" t="s">
        <v>12</v>
      </c>
      <c r="F82" s="14"/>
      <c r="G82" s="14"/>
      <c r="H82" s="14" t="s">
        <v>393</v>
      </c>
      <c r="I82" s="14"/>
    </row>
    <row r="83" spans="1:9" x14ac:dyDescent="0.25">
      <c r="A83" s="14" t="s">
        <v>394</v>
      </c>
      <c r="B83" s="14" t="s">
        <v>13</v>
      </c>
      <c r="C83" s="14" t="s">
        <v>65</v>
      </c>
      <c r="D83" s="14" t="s">
        <v>66</v>
      </c>
      <c r="E83" s="14" t="s">
        <v>12</v>
      </c>
      <c r="F83" s="14" t="s">
        <v>384</v>
      </c>
      <c r="G83" s="14" t="s">
        <v>395</v>
      </c>
      <c r="H83" s="14" t="s">
        <v>396</v>
      </c>
      <c r="I83" s="14" t="s">
        <v>61</v>
      </c>
    </row>
    <row r="84" spans="1:9" x14ac:dyDescent="0.25">
      <c r="A84" s="14" t="s">
        <v>397</v>
      </c>
      <c r="B84" s="14" t="s">
        <v>11</v>
      </c>
      <c r="C84" s="14" t="s">
        <v>9</v>
      </c>
      <c r="D84" s="14" t="s">
        <v>10</v>
      </c>
      <c r="E84" s="14" t="s">
        <v>12</v>
      </c>
      <c r="F84" s="14" t="s">
        <v>241</v>
      </c>
      <c r="G84" s="14" t="s">
        <v>398</v>
      </c>
      <c r="H84" s="14" t="s">
        <v>399</v>
      </c>
      <c r="I84" s="14" t="s">
        <v>54</v>
      </c>
    </row>
    <row r="85" spans="1:9" x14ac:dyDescent="0.25">
      <c r="A85" s="14" t="s">
        <v>400</v>
      </c>
      <c r="B85" s="14" t="s">
        <v>13</v>
      </c>
      <c r="C85" s="14" t="s">
        <v>64</v>
      </c>
      <c r="D85" s="14" t="s">
        <v>67</v>
      </c>
      <c r="E85" s="14" t="s">
        <v>12</v>
      </c>
      <c r="F85" s="14"/>
      <c r="G85" s="14"/>
      <c r="H85" s="14" t="s">
        <v>401</v>
      </c>
      <c r="I85" s="14"/>
    </row>
    <row r="86" spans="1:9" x14ac:dyDescent="0.25">
      <c r="A86" s="14" t="s">
        <v>402</v>
      </c>
      <c r="B86" s="14" t="s">
        <v>13</v>
      </c>
      <c r="C86" s="14" t="s">
        <v>403</v>
      </c>
      <c r="D86" s="14" t="s">
        <v>404</v>
      </c>
      <c r="E86" s="14" t="s">
        <v>12</v>
      </c>
      <c r="F86" s="14"/>
      <c r="G86" s="14"/>
      <c r="H86" s="14" t="s">
        <v>405</v>
      </c>
      <c r="I86" s="14"/>
    </row>
    <row r="87" spans="1:9" x14ac:dyDescent="0.25">
      <c r="A87" s="14" t="s">
        <v>406</v>
      </c>
      <c r="B87" s="14" t="s">
        <v>11</v>
      </c>
      <c r="C87" s="14" t="s">
        <v>65</v>
      </c>
      <c r="D87" s="14" t="s">
        <v>66</v>
      </c>
      <c r="E87" s="14" t="s">
        <v>12</v>
      </c>
      <c r="F87" s="14" t="s">
        <v>384</v>
      </c>
      <c r="G87" s="14" t="s">
        <v>407</v>
      </c>
      <c r="H87" s="14" t="s">
        <v>408</v>
      </c>
      <c r="I87" s="14" t="s">
        <v>61</v>
      </c>
    </row>
    <row r="88" spans="1:9" x14ac:dyDescent="0.25">
      <c r="A88" s="14" t="s">
        <v>409</v>
      </c>
      <c r="B88" s="14" t="s">
        <v>13</v>
      </c>
      <c r="C88" s="14" t="s">
        <v>410</v>
      </c>
      <c r="D88" s="14" t="s">
        <v>411</v>
      </c>
      <c r="E88" s="14" t="s">
        <v>12</v>
      </c>
      <c r="F88" s="14" t="s">
        <v>412</v>
      </c>
      <c r="G88" s="14" t="s">
        <v>413</v>
      </c>
      <c r="H88" s="14" t="s">
        <v>414</v>
      </c>
      <c r="I88" s="14" t="s">
        <v>340</v>
      </c>
    </row>
    <row r="89" spans="1:9" x14ac:dyDescent="0.25">
      <c r="A89" s="14" t="s">
        <v>415</v>
      </c>
      <c r="B89" s="14" t="s">
        <v>11</v>
      </c>
      <c r="C89" s="14" t="s">
        <v>64</v>
      </c>
      <c r="D89" s="14" t="s">
        <v>67</v>
      </c>
      <c r="E89" s="14" t="s">
        <v>12</v>
      </c>
      <c r="F89" s="14"/>
      <c r="G89" s="14"/>
      <c r="H89" s="14" t="s">
        <v>416</v>
      </c>
      <c r="I89" s="14"/>
    </row>
    <row r="90" spans="1:9" x14ac:dyDescent="0.25">
      <c r="A90" s="14" t="s">
        <v>417</v>
      </c>
      <c r="B90" s="14" t="s">
        <v>13</v>
      </c>
      <c r="C90" s="14" t="s">
        <v>418</v>
      </c>
      <c r="D90" s="14" t="s">
        <v>419</v>
      </c>
      <c r="E90" s="14" t="s">
        <v>12</v>
      </c>
      <c r="F90" s="14"/>
      <c r="G90" s="14"/>
      <c r="H90" s="14" t="s">
        <v>420</v>
      </c>
      <c r="I90" s="14"/>
    </row>
    <row r="91" spans="1:9" x14ac:dyDescent="0.25">
      <c r="A91" s="14" t="s">
        <v>421</v>
      </c>
      <c r="B91" s="14" t="s">
        <v>11</v>
      </c>
      <c r="C91" s="14" t="s">
        <v>418</v>
      </c>
      <c r="D91" s="14" t="s">
        <v>419</v>
      </c>
      <c r="E91" s="14" t="s">
        <v>12</v>
      </c>
      <c r="F91" s="14" t="s">
        <v>210</v>
      </c>
      <c r="G91" s="14" t="s">
        <v>422</v>
      </c>
      <c r="H91" s="14" t="s">
        <v>423</v>
      </c>
      <c r="I91" s="14" t="s">
        <v>57</v>
      </c>
    </row>
    <row r="92" spans="1:9" x14ac:dyDescent="0.25">
      <c r="A92" s="14" t="s">
        <v>424</v>
      </c>
      <c r="B92" s="14" t="s">
        <v>13</v>
      </c>
      <c r="C92" s="14" t="s">
        <v>425</v>
      </c>
      <c r="D92" s="14" t="s">
        <v>426</v>
      </c>
      <c r="E92" s="14" t="s">
        <v>12</v>
      </c>
      <c r="F92" s="14" t="s">
        <v>337</v>
      </c>
      <c r="G92" s="14" t="s">
        <v>427</v>
      </c>
      <c r="H92" s="14" t="s">
        <v>428</v>
      </c>
      <c r="I92" s="14" t="s">
        <v>340</v>
      </c>
    </row>
    <row r="93" spans="1:9" x14ac:dyDescent="0.25">
      <c r="A93" s="14" t="s">
        <v>429</v>
      </c>
      <c r="B93" s="14" t="s">
        <v>13</v>
      </c>
      <c r="C93" s="14" t="s">
        <v>9</v>
      </c>
      <c r="D93" s="14" t="s">
        <v>10</v>
      </c>
      <c r="E93" s="14" t="s">
        <v>12</v>
      </c>
      <c r="F93" s="14" t="s">
        <v>388</v>
      </c>
      <c r="G93" s="14" t="s">
        <v>430</v>
      </c>
      <c r="H93" s="14" t="s">
        <v>431</v>
      </c>
      <c r="I93" s="14" t="s">
        <v>54</v>
      </c>
    </row>
    <row r="94" spans="1:9" x14ac:dyDescent="0.25">
      <c r="A94" s="14" t="s">
        <v>432</v>
      </c>
      <c r="B94" s="14" t="s">
        <v>13</v>
      </c>
      <c r="C94" s="14" t="s">
        <v>433</v>
      </c>
      <c r="D94" s="14" t="s">
        <v>434</v>
      </c>
      <c r="E94" s="14" t="s">
        <v>12</v>
      </c>
      <c r="F94" s="14"/>
      <c r="G94" s="14"/>
      <c r="H94" s="14" t="s">
        <v>435</v>
      </c>
      <c r="I94" s="14"/>
    </row>
    <row r="95" spans="1:9" x14ac:dyDescent="0.25">
      <c r="A95" s="14" t="s">
        <v>436</v>
      </c>
      <c r="B95" s="14" t="s">
        <v>13</v>
      </c>
      <c r="C95" s="14" t="s">
        <v>437</v>
      </c>
      <c r="D95" s="14" t="s">
        <v>438</v>
      </c>
      <c r="E95" s="14" t="s">
        <v>12</v>
      </c>
      <c r="F95" s="14"/>
      <c r="G95" s="14"/>
      <c r="H95" s="14" t="s">
        <v>439</v>
      </c>
      <c r="I95" s="14"/>
    </row>
    <row r="96" spans="1:9" x14ac:dyDescent="0.25">
      <c r="A96" s="14" t="s">
        <v>440</v>
      </c>
      <c r="B96" s="14" t="s">
        <v>11</v>
      </c>
      <c r="C96" s="14" t="s">
        <v>425</v>
      </c>
      <c r="D96" s="14" t="s">
        <v>426</v>
      </c>
      <c r="E96" s="14" t="s">
        <v>12</v>
      </c>
      <c r="F96" s="14" t="s">
        <v>441</v>
      </c>
      <c r="G96" s="14" t="s">
        <v>442</v>
      </c>
      <c r="H96" s="14" t="s">
        <v>443</v>
      </c>
      <c r="I96" s="14" t="s">
        <v>340</v>
      </c>
    </row>
    <row r="97" spans="1:9" x14ac:dyDescent="0.25">
      <c r="A97" s="14" t="s">
        <v>444</v>
      </c>
      <c r="B97" s="14" t="s">
        <v>11</v>
      </c>
      <c r="C97" s="14" t="s">
        <v>9</v>
      </c>
      <c r="D97" s="14" t="s">
        <v>10</v>
      </c>
      <c r="E97" s="14" t="s">
        <v>12</v>
      </c>
      <c r="F97" s="14" t="s">
        <v>241</v>
      </c>
      <c r="G97" s="14" t="s">
        <v>445</v>
      </c>
      <c r="H97" s="14" t="s">
        <v>446</v>
      </c>
      <c r="I97" s="14" t="s">
        <v>54</v>
      </c>
    </row>
    <row r="98" spans="1:9" x14ac:dyDescent="0.25">
      <c r="A98" s="14" t="s">
        <v>447</v>
      </c>
      <c r="B98" s="14" t="s">
        <v>13</v>
      </c>
      <c r="C98" s="14" t="s">
        <v>448</v>
      </c>
      <c r="D98" s="14" t="s">
        <v>449</v>
      </c>
      <c r="E98" s="14" t="s">
        <v>12</v>
      </c>
      <c r="F98" s="14"/>
      <c r="G98" s="14"/>
      <c r="H98" s="14" t="s">
        <v>450</v>
      </c>
      <c r="I98" s="14"/>
    </row>
    <row r="99" spans="1:9" x14ac:dyDescent="0.25">
      <c r="A99" s="14" t="s">
        <v>451</v>
      </c>
      <c r="B99" s="14" t="s">
        <v>11</v>
      </c>
      <c r="C99" s="14" t="s">
        <v>433</v>
      </c>
      <c r="D99" s="14" t="s">
        <v>434</v>
      </c>
      <c r="E99" s="14" t="s">
        <v>12</v>
      </c>
      <c r="F99" s="14"/>
      <c r="G99" s="14"/>
      <c r="H99" s="14" t="s">
        <v>452</v>
      </c>
      <c r="I99" s="14"/>
    </row>
    <row r="100" spans="1:9" x14ac:dyDescent="0.25">
      <c r="A100" s="14" t="s">
        <v>453</v>
      </c>
      <c r="B100" s="14" t="s">
        <v>13</v>
      </c>
      <c r="C100" s="14" t="s">
        <v>65</v>
      </c>
      <c r="D100" s="14" t="s">
        <v>66</v>
      </c>
      <c r="E100" s="14" t="s">
        <v>12</v>
      </c>
      <c r="F100" s="14" t="s">
        <v>454</v>
      </c>
      <c r="G100" s="14" t="s">
        <v>455</v>
      </c>
      <c r="H100" s="14" t="s">
        <v>456</v>
      </c>
      <c r="I100" s="14" t="s">
        <v>61</v>
      </c>
    </row>
    <row r="101" spans="1:9" x14ac:dyDescent="0.25">
      <c r="A101" s="14" t="s">
        <v>457</v>
      </c>
      <c r="B101" s="14" t="s">
        <v>11</v>
      </c>
      <c r="C101" s="14" t="s">
        <v>437</v>
      </c>
      <c r="D101" s="14" t="s">
        <v>438</v>
      </c>
      <c r="E101" s="14" t="s">
        <v>12</v>
      </c>
      <c r="F101" s="14"/>
      <c r="G101" s="14"/>
      <c r="H101" s="14" t="s">
        <v>458</v>
      </c>
      <c r="I101" s="14"/>
    </row>
    <row r="102" spans="1:9" x14ac:dyDescent="0.25">
      <c r="A102" s="14" t="s">
        <v>459</v>
      </c>
      <c r="B102" s="14" t="s">
        <v>13</v>
      </c>
      <c r="C102" s="14" t="s">
        <v>363</v>
      </c>
      <c r="D102" s="14" t="s">
        <v>364</v>
      </c>
      <c r="E102" s="14" t="s">
        <v>12</v>
      </c>
      <c r="F102" s="14" t="s">
        <v>460</v>
      </c>
      <c r="G102" s="14" t="s">
        <v>461</v>
      </c>
      <c r="H102" s="14" t="s">
        <v>462</v>
      </c>
      <c r="I102" s="14" t="s">
        <v>84</v>
      </c>
    </row>
    <row r="103" spans="1:9" x14ac:dyDescent="0.25">
      <c r="A103" s="14" t="s">
        <v>463</v>
      </c>
      <c r="B103" s="14" t="s">
        <v>11</v>
      </c>
      <c r="C103" s="14" t="s">
        <v>81</v>
      </c>
      <c r="D103" s="14" t="s">
        <v>82</v>
      </c>
      <c r="E103" s="14" t="s">
        <v>12</v>
      </c>
      <c r="F103" s="14"/>
      <c r="G103" s="14"/>
      <c r="H103" s="14" t="s">
        <v>464</v>
      </c>
      <c r="I103" s="14"/>
    </row>
    <row r="104" spans="1:9" x14ac:dyDescent="0.25">
      <c r="A104" s="14" t="s">
        <v>465</v>
      </c>
      <c r="B104" s="14" t="s">
        <v>11</v>
      </c>
      <c r="C104" s="14" t="s">
        <v>65</v>
      </c>
      <c r="D104" s="14" t="s">
        <v>66</v>
      </c>
      <c r="E104" s="14" t="s">
        <v>12</v>
      </c>
      <c r="F104" s="14" t="s">
        <v>466</v>
      </c>
      <c r="G104" s="14" t="s">
        <v>467</v>
      </c>
      <c r="H104" s="14" t="s">
        <v>468</v>
      </c>
      <c r="I104" s="14" t="s">
        <v>61</v>
      </c>
    </row>
    <row r="105" spans="1:9" x14ac:dyDescent="0.25">
      <c r="A105" s="14" t="s">
        <v>469</v>
      </c>
      <c r="B105" s="14" t="s">
        <v>13</v>
      </c>
      <c r="C105" s="14" t="s">
        <v>62</v>
      </c>
      <c r="D105" s="14" t="s">
        <v>63</v>
      </c>
      <c r="E105" s="14" t="s">
        <v>12</v>
      </c>
      <c r="F105" s="14" t="s">
        <v>470</v>
      </c>
      <c r="G105" s="14" t="s">
        <v>471</v>
      </c>
      <c r="H105" s="14" t="s">
        <v>472</v>
      </c>
      <c r="I105" s="14" t="s">
        <v>83</v>
      </c>
    </row>
    <row r="106" spans="1:9" x14ac:dyDescent="0.25">
      <c r="A106" s="14" t="s">
        <v>473</v>
      </c>
      <c r="B106" s="14" t="s">
        <v>11</v>
      </c>
      <c r="C106" s="14" t="s">
        <v>62</v>
      </c>
      <c r="D106" s="14" t="s">
        <v>63</v>
      </c>
      <c r="E106" s="14" t="s">
        <v>12</v>
      </c>
      <c r="F106" s="14" t="s">
        <v>470</v>
      </c>
      <c r="G106" s="14" t="s">
        <v>474</v>
      </c>
      <c r="H106" s="14" t="s">
        <v>475</v>
      </c>
      <c r="I106" s="14" t="s">
        <v>83</v>
      </c>
    </row>
    <row r="107" spans="1:9" x14ac:dyDescent="0.25">
      <c r="A107" s="14" t="s">
        <v>476</v>
      </c>
      <c r="B107" s="14" t="s">
        <v>11</v>
      </c>
      <c r="C107" s="14" t="s">
        <v>114</v>
      </c>
      <c r="D107" s="14" t="s">
        <v>115</v>
      </c>
      <c r="E107" s="14" t="s">
        <v>16</v>
      </c>
      <c r="F107" s="14" t="s">
        <v>477</v>
      </c>
      <c r="G107" s="14" t="s">
        <v>478</v>
      </c>
      <c r="H107" s="14" t="s">
        <v>479</v>
      </c>
      <c r="I107" s="14" t="s">
        <v>112</v>
      </c>
    </row>
    <row r="108" spans="1:9" x14ac:dyDescent="0.25">
      <c r="A108" s="14" t="s">
        <v>480</v>
      </c>
      <c r="B108" s="14" t="s">
        <v>13</v>
      </c>
      <c r="C108" s="14" t="s">
        <v>78</v>
      </c>
      <c r="D108" s="14" t="s">
        <v>79</v>
      </c>
      <c r="E108" s="14" t="s">
        <v>12</v>
      </c>
      <c r="F108" s="14" t="s">
        <v>481</v>
      </c>
      <c r="G108" s="14" t="s">
        <v>482</v>
      </c>
      <c r="H108" s="14" t="s">
        <v>483</v>
      </c>
      <c r="I108" s="14" t="s">
        <v>185</v>
      </c>
    </row>
    <row r="109" spans="1:9" x14ac:dyDescent="0.25">
      <c r="A109" s="14" t="s">
        <v>484</v>
      </c>
      <c r="B109" s="14" t="s">
        <v>14</v>
      </c>
      <c r="C109" s="14" t="s">
        <v>485</v>
      </c>
      <c r="D109" s="14" t="s">
        <v>522</v>
      </c>
      <c r="E109" s="14" t="s">
        <v>12</v>
      </c>
      <c r="F109" s="14" t="s">
        <v>486</v>
      </c>
      <c r="G109" s="14" t="s">
        <v>487</v>
      </c>
      <c r="H109" s="14" t="s">
        <v>488</v>
      </c>
      <c r="I109" s="14" t="s">
        <v>489</v>
      </c>
    </row>
    <row r="110" spans="1:9" x14ac:dyDescent="0.25">
      <c r="A110" s="14" t="s">
        <v>490</v>
      </c>
      <c r="B110" s="14" t="s">
        <v>13</v>
      </c>
      <c r="C110" s="14" t="s">
        <v>491</v>
      </c>
      <c r="D110" s="14" t="s">
        <v>492</v>
      </c>
      <c r="E110" s="14" t="s">
        <v>12</v>
      </c>
      <c r="F110" s="14"/>
      <c r="G110" s="14"/>
      <c r="H110" s="14" t="s">
        <v>493</v>
      </c>
      <c r="I110" s="14"/>
    </row>
    <row r="111" spans="1:9" x14ac:dyDescent="0.25">
      <c r="A111" s="14" t="s">
        <v>494</v>
      </c>
      <c r="B111" s="14" t="s">
        <v>13</v>
      </c>
      <c r="C111" s="14" t="s">
        <v>491</v>
      </c>
      <c r="D111" s="14" t="s">
        <v>492</v>
      </c>
      <c r="E111" s="14" t="s">
        <v>12</v>
      </c>
      <c r="F111" s="14"/>
      <c r="G111" s="14"/>
      <c r="H111" s="14" t="s">
        <v>495</v>
      </c>
      <c r="I111" s="14"/>
    </row>
    <row r="112" spans="1:9" x14ac:dyDescent="0.25">
      <c r="A112" s="14" t="s">
        <v>496</v>
      </c>
      <c r="B112" s="14" t="s">
        <v>11</v>
      </c>
      <c r="C112" s="14" t="s">
        <v>491</v>
      </c>
      <c r="D112" s="14" t="s">
        <v>492</v>
      </c>
      <c r="E112" s="14" t="s">
        <v>12</v>
      </c>
      <c r="F112" s="14"/>
      <c r="G112" s="14"/>
      <c r="H112" s="14" t="s">
        <v>497</v>
      </c>
      <c r="I112" s="14"/>
    </row>
    <row r="113" spans="1:9" x14ac:dyDescent="0.25">
      <c r="A113" s="14" t="s">
        <v>498</v>
      </c>
      <c r="B113" s="14" t="s">
        <v>11</v>
      </c>
      <c r="C113" s="14" t="s">
        <v>491</v>
      </c>
      <c r="D113" s="14" t="s">
        <v>492</v>
      </c>
      <c r="E113" s="14" t="s">
        <v>12</v>
      </c>
      <c r="F113" s="14"/>
      <c r="G113" s="14"/>
      <c r="H113" s="14" t="s">
        <v>499</v>
      </c>
      <c r="I113" s="14"/>
    </row>
    <row r="114" spans="1:9" x14ac:dyDescent="0.25">
      <c r="A114" s="14" t="s">
        <v>500</v>
      </c>
      <c r="B114" s="14" t="s">
        <v>13</v>
      </c>
      <c r="C114" s="14" t="s">
        <v>501</v>
      </c>
      <c r="D114" s="14" t="s">
        <v>537</v>
      </c>
      <c r="E114" s="14" t="s">
        <v>12</v>
      </c>
      <c r="F114" s="14"/>
      <c r="G114" s="14"/>
      <c r="H114" s="14" t="s">
        <v>502</v>
      </c>
      <c r="I114" s="14"/>
    </row>
    <row r="115" spans="1:9" x14ac:dyDescent="0.25">
      <c r="A115" s="14" t="s">
        <v>503</v>
      </c>
      <c r="B115" s="14" t="s">
        <v>13</v>
      </c>
      <c r="C115" s="14" t="s">
        <v>504</v>
      </c>
      <c r="D115" s="14" t="s">
        <v>535</v>
      </c>
      <c r="E115" s="14" t="s">
        <v>12</v>
      </c>
      <c r="F115" s="14"/>
      <c r="G115" s="14"/>
      <c r="H115" s="14" t="s">
        <v>505</v>
      </c>
      <c r="I115" s="14"/>
    </row>
    <row r="116" spans="1:9" x14ac:dyDescent="0.25">
      <c r="A116" s="14" t="s">
        <v>506</v>
      </c>
      <c r="B116" s="14" t="s">
        <v>11</v>
      </c>
      <c r="C116" s="14" t="s">
        <v>504</v>
      </c>
      <c r="D116" s="14" t="s">
        <v>535</v>
      </c>
      <c r="E116" s="14" t="s">
        <v>12</v>
      </c>
      <c r="F116" s="14"/>
      <c r="G116" s="14"/>
      <c r="H116" s="14" t="s">
        <v>507</v>
      </c>
      <c r="I116" s="14"/>
    </row>
    <row r="117" spans="1:9" x14ac:dyDescent="0.25">
      <c r="A117" s="14" t="s">
        <v>508</v>
      </c>
      <c r="B117" s="14" t="s">
        <v>11</v>
      </c>
      <c r="C117" s="14" t="s">
        <v>509</v>
      </c>
      <c r="D117" s="14" t="s">
        <v>530</v>
      </c>
      <c r="E117" s="14" t="s">
        <v>12</v>
      </c>
      <c r="F117" s="14"/>
      <c r="G117" s="14"/>
      <c r="H117" s="14" t="s">
        <v>510</v>
      </c>
      <c r="I117" s="14"/>
    </row>
    <row r="118" spans="1:9" x14ac:dyDescent="0.25">
      <c r="A118" s="14" t="s">
        <v>511</v>
      </c>
      <c r="B118" s="14" t="s">
        <v>14</v>
      </c>
      <c r="C118" s="14" t="s">
        <v>512</v>
      </c>
      <c r="D118" s="14" t="s">
        <v>521</v>
      </c>
      <c r="E118" s="14" t="s">
        <v>12</v>
      </c>
      <c r="F118" s="14"/>
      <c r="G118" s="14"/>
      <c r="H118" s="14" t="s">
        <v>513</v>
      </c>
      <c r="I118" s="14"/>
    </row>
    <row r="119" spans="1:9" x14ac:dyDescent="0.25">
      <c r="A119" s="14" t="s">
        <v>514</v>
      </c>
      <c r="B119" s="14" t="s">
        <v>14</v>
      </c>
      <c r="C119" s="14" t="s">
        <v>107</v>
      </c>
      <c r="D119" s="14" t="s">
        <v>108</v>
      </c>
      <c r="E119" s="14" t="s">
        <v>12</v>
      </c>
      <c r="F119" s="14" t="s">
        <v>515</v>
      </c>
      <c r="G119" s="14" t="s">
        <v>516</v>
      </c>
      <c r="H119" s="14" t="s">
        <v>517</v>
      </c>
      <c r="I119" s="14" t="s">
        <v>518</v>
      </c>
    </row>
  </sheetData>
  <autoFilter ref="A1:I11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6" t="s">
        <v>18</v>
      </c>
      <c r="B1" s="17" t="s">
        <v>19</v>
      </c>
      <c r="C1" s="17"/>
      <c r="D1" s="17" t="s">
        <v>20</v>
      </c>
      <c r="E1" s="17"/>
      <c r="F1" s="17" t="s">
        <v>21</v>
      </c>
      <c r="G1" s="17"/>
    </row>
    <row r="2" spans="1:7" x14ac:dyDescent="0.25">
      <c r="A2" s="16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15</v>
      </c>
      <c r="C3" s="1"/>
      <c r="D3" s="1">
        <v>3</v>
      </c>
      <c r="E3" s="1"/>
      <c r="F3" s="1">
        <f>B3+D3</f>
        <v>18</v>
      </c>
      <c r="G3" s="1">
        <f>C3+E3</f>
        <v>0</v>
      </c>
    </row>
    <row r="4" spans="1:7" s="10" customFormat="1" x14ac:dyDescent="0.25">
      <c r="A4" s="3" t="s">
        <v>49</v>
      </c>
      <c r="B4" s="1">
        <v>1</v>
      </c>
      <c r="C4" s="1">
        <v>1</v>
      </c>
      <c r="D4" s="1"/>
      <c r="E4" s="1"/>
      <c r="F4" s="1">
        <f>B4+D4</f>
        <v>1</v>
      </c>
      <c r="G4" s="1">
        <f>C4+E4</f>
        <v>1</v>
      </c>
    </row>
    <row r="5" spans="1:7" x14ac:dyDescent="0.25">
      <c r="A5" s="3" t="s">
        <v>43</v>
      </c>
      <c r="B5" s="1"/>
      <c r="C5" s="1"/>
      <c r="D5" s="1">
        <v>1</v>
      </c>
      <c r="E5" s="1"/>
      <c r="F5" s="1">
        <f t="shared" ref="F5:G29" si="0">B5+D5</f>
        <v>1</v>
      </c>
      <c r="G5" s="1">
        <f t="shared" si="0"/>
        <v>0</v>
      </c>
    </row>
    <row r="6" spans="1:7" x14ac:dyDescent="0.25">
      <c r="A6" s="1" t="s">
        <v>23</v>
      </c>
      <c r="B6" s="1">
        <v>4</v>
      </c>
      <c r="C6" s="1">
        <v>2</v>
      </c>
      <c r="D6" s="1">
        <v>14</v>
      </c>
      <c r="E6" s="2"/>
      <c r="F6" s="1">
        <f t="shared" si="0"/>
        <v>18</v>
      </c>
      <c r="G6" s="1">
        <f t="shared" si="0"/>
        <v>2</v>
      </c>
    </row>
    <row r="7" spans="1:7" x14ac:dyDescent="0.25">
      <c r="A7" s="1" t="s">
        <v>24</v>
      </c>
      <c r="B7" s="1">
        <v>8</v>
      </c>
      <c r="C7" s="1">
        <v>8</v>
      </c>
      <c r="D7" s="1">
        <v>5</v>
      </c>
      <c r="E7" s="1">
        <v>1</v>
      </c>
      <c r="F7" s="1">
        <f t="shared" si="0"/>
        <v>13</v>
      </c>
      <c r="G7" s="1">
        <f t="shared" si="0"/>
        <v>9</v>
      </c>
    </row>
    <row r="8" spans="1:7" s="10" customFormat="1" x14ac:dyDescent="0.25">
      <c r="A8" s="1" t="s">
        <v>48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25</v>
      </c>
      <c r="B9" s="1">
        <v>8</v>
      </c>
      <c r="C9" s="1">
        <v>7</v>
      </c>
      <c r="D9" s="1"/>
      <c r="E9" s="1"/>
      <c r="F9" s="1">
        <f t="shared" si="0"/>
        <v>8</v>
      </c>
      <c r="G9" s="1">
        <f t="shared" si="0"/>
        <v>7</v>
      </c>
    </row>
    <row r="10" spans="1:7" x14ac:dyDescent="0.25">
      <c r="A10" s="1" t="s">
        <v>26</v>
      </c>
      <c r="B10" s="1">
        <v>3</v>
      </c>
      <c r="C10" s="1">
        <v>3</v>
      </c>
      <c r="D10" s="1">
        <v>1</v>
      </c>
      <c r="E10" s="1"/>
      <c r="F10" s="1">
        <f t="shared" si="0"/>
        <v>4</v>
      </c>
      <c r="G10" s="1">
        <f t="shared" si="0"/>
        <v>3</v>
      </c>
    </row>
    <row r="11" spans="1:7" x14ac:dyDescent="0.25">
      <c r="A11" s="1" t="s">
        <v>27</v>
      </c>
      <c r="B11" s="1">
        <v>2</v>
      </c>
      <c r="C11" s="1"/>
      <c r="D11" s="1">
        <v>1</v>
      </c>
      <c r="E11" s="1"/>
      <c r="F11" s="1">
        <f t="shared" si="0"/>
        <v>3</v>
      </c>
      <c r="G11" s="1">
        <f t="shared" si="0"/>
        <v>0</v>
      </c>
    </row>
    <row r="12" spans="1:7" x14ac:dyDescent="0.25">
      <c r="A12" s="1" t="s">
        <v>28</v>
      </c>
      <c r="B12" s="1"/>
      <c r="C12" s="1"/>
      <c r="D12" s="1">
        <v>5</v>
      </c>
      <c r="E12" s="1">
        <v>4</v>
      </c>
      <c r="F12" s="1">
        <f t="shared" si="0"/>
        <v>5</v>
      </c>
      <c r="G12" s="1">
        <f t="shared" si="0"/>
        <v>4</v>
      </c>
    </row>
    <row r="13" spans="1:7" x14ac:dyDescent="0.25">
      <c r="A13" s="1" t="s">
        <v>44</v>
      </c>
      <c r="B13" s="1">
        <v>1</v>
      </c>
      <c r="C13" s="1"/>
      <c r="D13" s="1">
        <v>5</v>
      </c>
      <c r="E13" s="1"/>
      <c r="F13" s="1">
        <f t="shared" si="0"/>
        <v>6</v>
      </c>
      <c r="G13" s="1">
        <f t="shared" si="0"/>
        <v>0</v>
      </c>
    </row>
    <row r="14" spans="1:7" x14ac:dyDescent="0.25">
      <c r="A14" s="1" t="s">
        <v>29</v>
      </c>
      <c r="B14" s="1">
        <v>2</v>
      </c>
      <c r="C14" s="1">
        <v>2</v>
      </c>
      <c r="D14" s="1">
        <v>1</v>
      </c>
      <c r="E14" s="1">
        <v>1</v>
      </c>
      <c r="F14" s="1">
        <f t="shared" si="0"/>
        <v>3</v>
      </c>
      <c r="G14" s="1">
        <f t="shared" si="0"/>
        <v>3</v>
      </c>
    </row>
    <row r="15" spans="1:7" x14ac:dyDescent="0.25">
      <c r="A15" s="1" t="s">
        <v>30</v>
      </c>
      <c r="B15" s="1"/>
      <c r="C15" s="1"/>
      <c r="D15" s="1">
        <v>2</v>
      </c>
      <c r="E15" s="2"/>
      <c r="F15" s="1">
        <f t="shared" si="0"/>
        <v>2</v>
      </c>
      <c r="G15" s="1">
        <f t="shared" si="0"/>
        <v>0</v>
      </c>
    </row>
    <row r="16" spans="1:7" x14ac:dyDescent="0.25">
      <c r="A16" s="1" t="s">
        <v>31</v>
      </c>
      <c r="B16" s="1"/>
      <c r="C16" s="1"/>
      <c r="D16" s="1">
        <v>4</v>
      </c>
      <c r="E16" s="1">
        <v>4</v>
      </c>
      <c r="F16" s="1">
        <f t="shared" si="0"/>
        <v>4</v>
      </c>
      <c r="G16" s="1">
        <f t="shared" si="0"/>
        <v>4</v>
      </c>
    </row>
    <row r="17" spans="1:7" x14ac:dyDescent="0.25">
      <c r="A17" s="1" t="s">
        <v>32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33</v>
      </c>
      <c r="B18" s="1">
        <v>12</v>
      </c>
      <c r="C18" s="1"/>
      <c r="D18" s="2">
        <v>7</v>
      </c>
      <c r="E18" s="2"/>
      <c r="F18" s="1">
        <f t="shared" si="0"/>
        <v>19</v>
      </c>
      <c r="G18" s="1">
        <f t="shared" si="0"/>
        <v>0</v>
      </c>
    </row>
    <row r="19" spans="1:7" x14ac:dyDescent="0.25">
      <c r="A19" s="1" t="s">
        <v>34</v>
      </c>
      <c r="B19" s="1">
        <v>6</v>
      </c>
      <c r="C19" s="1">
        <v>3</v>
      </c>
      <c r="D19" s="2">
        <v>9</v>
      </c>
      <c r="E19" s="2"/>
      <c r="F19" s="1">
        <f t="shared" si="0"/>
        <v>15</v>
      </c>
      <c r="G19" s="1">
        <f t="shared" si="0"/>
        <v>3</v>
      </c>
    </row>
    <row r="20" spans="1:7" x14ac:dyDescent="0.25">
      <c r="A20" s="1" t="s">
        <v>35</v>
      </c>
      <c r="B20" s="1">
        <v>8</v>
      </c>
      <c r="C20" s="1"/>
      <c r="D20" s="1"/>
      <c r="E20" s="1"/>
      <c r="F20" s="1">
        <f t="shared" si="0"/>
        <v>8</v>
      </c>
      <c r="G20" s="1">
        <f t="shared" si="0"/>
        <v>0</v>
      </c>
    </row>
    <row r="21" spans="1:7" x14ac:dyDescent="0.25">
      <c r="A21" s="1" t="s">
        <v>36</v>
      </c>
      <c r="B21" s="1">
        <v>10</v>
      </c>
      <c r="C21" s="1">
        <v>3</v>
      </c>
      <c r="D21" s="1">
        <v>3</v>
      </c>
      <c r="E21" s="2"/>
      <c r="F21" s="1">
        <f t="shared" si="0"/>
        <v>13</v>
      </c>
      <c r="G21" s="1">
        <f t="shared" si="0"/>
        <v>3</v>
      </c>
    </row>
    <row r="22" spans="1:7" x14ac:dyDescent="0.25">
      <c r="A22" s="1" t="s">
        <v>37</v>
      </c>
      <c r="B22" s="1">
        <v>13</v>
      </c>
      <c r="C22" s="1">
        <v>5</v>
      </c>
      <c r="D22" s="1">
        <v>15</v>
      </c>
      <c r="E22" s="2"/>
      <c r="F22" s="1">
        <f t="shared" si="0"/>
        <v>28</v>
      </c>
      <c r="G22" s="1">
        <f t="shared" si="0"/>
        <v>5</v>
      </c>
    </row>
    <row r="23" spans="1:7" x14ac:dyDescent="0.25">
      <c r="A23" s="1" t="s">
        <v>38</v>
      </c>
      <c r="B23" s="1">
        <v>6</v>
      </c>
      <c r="C23" s="1">
        <v>6</v>
      </c>
      <c r="D23" s="1">
        <v>3</v>
      </c>
      <c r="E23" s="1"/>
      <c r="F23" s="1">
        <f t="shared" si="0"/>
        <v>9</v>
      </c>
      <c r="G23" s="1">
        <f t="shared" si="0"/>
        <v>6</v>
      </c>
    </row>
    <row r="24" spans="1:7" x14ac:dyDescent="0.25">
      <c r="A24" s="1" t="s">
        <v>39</v>
      </c>
      <c r="B24" s="1"/>
      <c r="C24" s="1"/>
      <c r="D24" s="1">
        <v>6</v>
      </c>
      <c r="E24" s="1">
        <v>3</v>
      </c>
      <c r="F24" s="1">
        <f t="shared" si="0"/>
        <v>6</v>
      </c>
      <c r="G24" s="1">
        <f t="shared" si="0"/>
        <v>3</v>
      </c>
    </row>
    <row r="25" spans="1:7" x14ac:dyDescent="0.25">
      <c r="A25" s="1" t="s">
        <v>40</v>
      </c>
      <c r="B25" s="1">
        <v>4</v>
      </c>
      <c r="C25" s="1">
        <v>4</v>
      </c>
      <c r="D25" s="1">
        <v>3</v>
      </c>
      <c r="E25" s="2">
        <v>1</v>
      </c>
      <c r="F25" s="1">
        <f t="shared" si="0"/>
        <v>7</v>
      </c>
      <c r="G25" s="1">
        <f t="shared" si="0"/>
        <v>5</v>
      </c>
    </row>
    <row r="26" spans="1:7" x14ac:dyDescent="0.25">
      <c r="A26" s="1" t="s">
        <v>41</v>
      </c>
      <c r="B26" s="1"/>
      <c r="C26" s="1"/>
      <c r="D26" s="1">
        <v>1</v>
      </c>
      <c r="E26" s="2">
        <v>1</v>
      </c>
      <c r="F26" s="1">
        <f t="shared" si="0"/>
        <v>1</v>
      </c>
      <c r="G26" s="1">
        <f t="shared" si="0"/>
        <v>1</v>
      </c>
    </row>
    <row r="27" spans="1:7" s="10" customFormat="1" x14ac:dyDescent="0.25">
      <c r="A27" s="1" t="s">
        <v>50</v>
      </c>
      <c r="B27" s="1">
        <v>4</v>
      </c>
      <c r="C27" s="1"/>
      <c r="D27" s="1">
        <v>2</v>
      </c>
      <c r="E27" s="2">
        <v>1</v>
      </c>
      <c r="F27" s="1">
        <f t="shared" ref="F27:F28" si="1">B27+D27</f>
        <v>6</v>
      </c>
      <c r="G27" s="1">
        <f t="shared" ref="G27:G28" si="2">C27+E27</f>
        <v>1</v>
      </c>
    </row>
    <row r="28" spans="1:7" s="10" customFormat="1" x14ac:dyDescent="0.25">
      <c r="A28" s="1" t="s">
        <v>51</v>
      </c>
      <c r="B28" s="1"/>
      <c r="C28" s="1"/>
      <c r="D28" s="1">
        <v>1</v>
      </c>
      <c r="E28" s="2"/>
      <c r="F28" s="1">
        <f t="shared" si="1"/>
        <v>1</v>
      </c>
      <c r="G28" s="1">
        <f t="shared" si="2"/>
        <v>0</v>
      </c>
    </row>
    <row r="29" spans="1:7" x14ac:dyDescent="0.25">
      <c r="A29" s="2" t="s">
        <v>42</v>
      </c>
      <c r="B29" s="1">
        <v>9</v>
      </c>
      <c r="C29" s="1">
        <v>1</v>
      </c>
      <c r="D29" s="1">
        <v>9</v>
      </c>
      <c r="E29" s="2">
        <v>9</v>
      </c>
      <c r="F29" s="1">
        <f t="shared" si="0"/>
        <v>18</v>
      </c>
      <c r="G29" s="1">
        <f t="shared" si="0"/>
        <v>10</v>
      </c>
    </row>
    <row r="30" spans="1:7" x14ac:dyDescent="0.25">
      <c r="F30" s="2">
        <f>SUM(F3:F29)</f>
        <v>217</v>
      </c>
      <c r="G30" s="2">
        <f>SUM(G3:G29)</f>
        <v>70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9" t="s">
        <v>31</v>
      </c>
      <c r="B2" s="11">
        <v>4</v>
      </c>
      <c r="C2" s="11">
        <v>4</v>
      </c>
      <c r="D2" s="12">
        <f t="shared" ref="D2:D26" si="0">C2/B2</f>
        <v>1</v>
      </c>
    </row>
    <row r="3" spans="1:4" ht="15.75" x14ac:dyDescent="0.25">
      <c r="A3" s="9" t="s">
        <v>29</v>
      </c>
      <c r="B3" s="11">
        <v>3</v>
      </c>
      <c r="C3" s="11">
        <v>3</v>
      </c>
      <c r="D3" s="12">
        <f t="shared" si="0"/>
        <v>1</v>
      </c>
    </row>
    <row r="4" spans="1:4" ht="15.75" x14ac:dyDescent="0.25">
      <c r="A4" s="9" t="s">
        <v>49</v>
      </c>
      <c r="B4" s="11">
        <v>1</v>
      </c>
      <c r="C4" s="11">
        <v>1</v>
      </c>
      <c r="D4" s="12">
        <f t="shared" si="0"/>
        <v>1</v>
      </c>
    </row>
    <row r="5" spans="1:4" ht="15.75" x14ac:dyDescent="0.25">
      <c r="A5" s="8" t="s">
        <v>41</v>
      </c>
      <c r="B5" s="5">
        <v>1</v>
      </c>
      <c r="C5" s="5">
        <v>1</v>
      </c>
      <c r="D5" s="12">
        <f t="shared" si="0"/>
        <v>1</v>
      </c>
    </row>
    <row r="6" spans="1:4" ht="15.75" x14ac:dyDescent="0.25">
      <c r="A6" s="8" t="s">
        <v>25</v>
      </c>
      <c r="B6" s="5">
        <v>8</v>
      </c>
      <c r="C6" s="5">
        <v>7</v>
      </c>
      <c r="D6" s="12">
        <f t="shared" si="0"/>
        <v>0.875</v>
      </c>
    </row>
    <row r="7" spans="1:4" ht="15.75" x14ac:dyDescent="0.25">
      <c r="A7" s="9" t="s">
        <v>28</v>
      </c>
      <c r="B7" s="5">
        <v>5</v>
      </c>
      <c r="C7" s="5">
        <v>4</v>
      </c>
      <c r="D7" s="12">
        <f t="shared" si="0"/>
        <v>0.8</v>
      </c>
    </row>
    <row r="8" spans="1:4" ht="15.75" x14ac:dyDescent="0.25">
      <c r="A8" s="9" t="s">
        <v>26</v>
      </c>
      <c r="B8" s="11">
        <v>4</v>
      </c>
      <c r="C8" s="11">
        <v>3</v>
      </c>
      <c r="D8" s="12">
        <f t="shared" si="0"/>
        <v>0.75</v>
      </c>
    </row>
    <row r="9" spans="1:4" ht="15.75" x14ac:dyDescent="0.25">
      <c r="A9" s="9" t="s">
        <v>40</v>
      </c>
      <c r="B9" s="11">
        <v>7</v>
      </c>
      <c r="C9" s="11">
        <v>5</v>
      </c>
      <c r="D9" s="12">
        <f t="shared" si="0"/>
        <v>0.7142857142857143</v>
      </c>
    </row>
    <row r="10" spans="1:4" ht="15.75" x14ac:dyDescent="0.25">
      <c r="A10" s="9" t="s">
        <v>24</v>
      </c>
      <c r="B10" s="11">
        <v>13</v>
      </c>
      <c r="C10" s="11">
        <v>9</v>
      </c>
      <c r="D10" s="12">
        <f t="shared" si="0"/>
        <v>0.69230769230769229</v>
      </c>
    </row>
    <row r="11" spans="1:4" ht="15.75" x14ac:dyDescent="0.25">
      <c r="A11" s="8" t="s">
        <v>38</v>
      </c>
      <c r="B11" s="5">
        <v>9</v>
      </c>
      <c r="C11" s="5">
        <v>6</v>
      </c>
      <c r="D11" s="12">
        <f t="shared" si="0"/>
        <v>0.66666666666666663</v>
      </c>
    </row>
    <row r="12" spans="1:4" ht="15.75" x14ac:dyDescent="0.25">
      <c r="A12" s="9" t="s">
        <v>42</v>
      </c>
      <c r="B12" s="11">
        <v>18</v>
      </c>
      <c r="C12" s="11">
        <v>10</v>
      </c>
      <c r="D12" s="12">
        <f t="shared" si="0"/>
        <v>0.55555555555555558</v>
      </c>
    </row>
    <row r="13" spans="1:4" ht="15.75" x14ac:dyDescent="0.25">
      <c r="A13" s="9" t="s">
        <v>39</v>
      </c>
      <c r="B13" s="11">
        <v>6</v>
      </c>
      <c r="C13" s="11">
        <v>3</v>
      </c>
      <c r="D13" s="12">
        <f t="shared" si="0"/>
        <v>0.5</v>
      </c>
    </row>
    <row r="14" spans="1:4" ht="15.75" x14ac:dyDescent="0.25">
      <c r="A14" s="8" t="s">
        <v>36</v>
      </c>
      <c r="B14" s="5">
        <v>13</v>
      </c>
      <c r="C14" s="5">
        <v>3</v>
      </c>
      <c r="D14" s="12">
        <f t="shared" si="0"/>
        <v>0.23076923076923078</v>
      </c>
    </row>
    <row r="15" spans="1:4" ht="15.75" x14ac:dyDescent="0.25">
      <c r="A15" s="9" t="s">
        <v>34</v>
      </c>
      <c r="B15" s="11">
        <v>15</v>
      </c>
      <c r="C15" s="11">
        <v>3</v>
      </c>
      <c r="D15" s="12">
        <f t="shared" si="0"/>
        <v>0.2</v>
      </c>
    </row>
    <row r="16" spans="1:4" ht="15.75" x14ac:dyDescent="0.25">
      <c r="A16" s="8" t="s">
        <v>37</v>
      </c>
      <c r="B16" s="5">
        <v>28</v>
      </c>
      <c r="C16" s="5">
        <v>5</v>
      </c>
      <c r="D16" s="12">
        <f t="shared" si="0"/>
        <v>0.17857142857142858</v>
      </c>
    </row>
    <row r="17" spans="1:4" ht="15.75" x14ac:dyDescent="0.25">
      <c r="A17" s="9" t="s">
        <v>50</v>
      </c>
      <c r="B17" s="11">
        <v>6</v>
      </c>
      <c r="C17" s="11">
        <v>1</v>
      </c>
      <c r="D17" s="12">
        <f t="shared" si="0"/>
        <v>0.16666666666666666</v>
      </c>
    </row>
    <row r="18" spans="1:4" ht="15.75" x14ac:dyDescent="0.25">
      <c r="A18" s="8" t="s">
        <v>23</v>
      </c>
      <c r="B18" s="5">
        <v>18</v>
      </c>
      <c r="C18" s="5">
        <v>2</v>
      </c>
      <c r="D18" s="12">
        <f t="shared" si="0"/>
        <v>0.1111111111111111</v>
      </c>
    </row>
    <row r="19" spans="1:4" ht="15.75" x14ac:dyDescent="0.25">
      <c r="A19" s="7" t="s">
        <v>51</v>
      </c>
      <c r="B19" s="5">
        <v>1</v>
      </c>
      <c r="C19" s="5">
        <v>0</v>
      </c>
      <c r="D19" s="12">
        <f t="shared" si="0"/>
        <v>0</v>
      </c>
    </row>
    <row r="20" spans="1:4" ht="15.75" x14ac:dyDescent="0.25">
      <c r="A20" s="15" t="s">
        <v>33</v>
      </c>
      <c r="B20" s="5">
        <v>19</v>
      </c>
      <c r="C20" s="5">
        <v>0</v>
      </c>
      <c r="D20" s="12">
        <f t="shared" si="0"/>
        <v>0</v>
      </c>
    </row>
    <row r="21" spans="1:4" ht="15.75" x14ac:dyDescent="0.25">
      <c r="A21" s="9" t="s">
        <v>10</v>
      </c>
      <c r="B21" s="11">
        <v>18</v>
      </c>
      <c r="C21" s="11">
        <v>0</v>
      </c>
      <c r="D21" s="12">
        <f t="shared" si="0"/>
        <v>0</v>
      </c>
    </row>
    <row r="22" spans="1:4" ht="15.75" x14ac:dyDescent="0.25">
      <c r="A22" s="8" t="s">
        <v>35</v>
      </c>
      <c r="B22" s="5">
        <v>8</v>
      </c>
      <c r="C22" s="5">
        <v>0</v>
      </c>
      <c r="D22" s="12">
        <f t="shared" si="0"/>
        <v>0</v>
      </c>
    </row>
    <row r="23" spans="1:4" ht="15.75" x14ac:dyDescent="0.25">
      <c r="A23" s="8" t="s">
        <v>44</v>
      </c>
      <c r="B23" s="5">
        <v>6</v>
      </c>
      <c r="C23" s="5">
        <v>0</v>
      </c>
      <c r="D23" s="12">
        <f t="shared" si="0"/>
        <v>0</v>
      </c>
    </row>
    <row r="24" spans="1:4" ht="15.75" x14ac:dyDescent="0.25">
      <c r="A24" s="9" t="s">
        <v>27</v>
      </c>
      <c r="B24" s="11">
        <v>3</v>
      </c>
      <c r="C24" s="11">
        <v>0</v>
      </c>
      <c r="D24" s="12">
        <f t="shared" si="0"/>
        <v>0</v>
      </c>
    </row>
    <row r="25" spans="1:4" ht="15.75" x14ac:dyDescent="0.25">
      <c r="A25" s="8" t="s">
        <v>30</v>
      </c>
      <c r="B25" s="5">
        <v>2</v>
      </c>
      <c r="C25" s="5">
        <v>0</v>
      </c>
      <c r="D25" s="12">
        <f t="shared" si="0"/>
        <v>0</v>
      </c>
    </row>
    <row r="26" spans="1:4" ht="15.75" x14ac:dyDescent="0.25">
      <c r="A26" s="9" t="s">
        <v>43</v>
      </c>
      <c r="B26" s="11">
        <v>1</v>
      </c>
      <c r="C26" s="11">
        <v>0</v>
      </c>
      <c r="D26" s="12">
        <f t="shared" si="0"/>
        <v>0</v>
      </c>
    </row>
    <row r="27" spans="1:4" ht="15.75" x14ac:dyDescent="0.25">
      <c r="A27" s="9" t="s">
        <v>48</v>
      </c>
      <c r="B27" s="11">
        <v>0</v>
      </c>
      <c r="C27" s="11">
        <v>0</v>
      </c>
      <c r="D27" s="12" t="s">
        <v>68</v>
      </c>
    </row>
    <row r="28" spans="1:4" ht="15.75" x14ac:dyDescent="0.25">
      <c r="A28" s="8" t="s">
        <v>32</v>
      </c>
      <c r="B28" s="5">
        <v>0</v>
      </c>
      <c r="C28" s="5">
        <v>0</v>
      </c>
      <c r="D28" s="12" t="s">
        <v>68</v>
      </c>
    </row>
    <row r="29" spans="1:4" ht="15.75" x14ac:dyDescent="0.25">
      <c r="A29" s="13" t="s">
        <v>52</v>
      </c>
      <c r="B29" s="11">
        <f>SUM(B2:B28)</f>
        <v>217</v>
      </c>
      <c r="C29" s="11">
        <f>SUM(C2:C28)</f>
        <v>70</v>
      </c>
      <c r="D29" s="12">
        <f>C29/B29</f>
        <v>0.32258064516129031</v>
      </c>
    </row>
  </sheetData>
  <sortState ref="A2:D29">
    <sortCondition descending="1" ref="D6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09.10 по 15.10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2017-10-25T12:12:29Z</dcterms:modified>
</cp:coreProperties>
</file>